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InstitutionalResearch\Graduates\GR1617\"/>
    </mc:Choice>
  </mc:AlternateContent>
  <bookViews>
    <workbookView xWindow="0" yWindow="0" windowWidth="20160" windowHeight="9030" activeTab="6"/>
  </bookViews>
  <sheets>
    <sheet name="Cover" sheetId="5" r:id="rId1"/>
    <sheet name="Grad 1617 p1" sheetId="2" r:id="rId2"/>
    <sheet name="Grad 1617 p2" sheetId="8" r:id="rId3"/>
    <sheet name="Grad 1617 p3" sheetId="9" r:id="rId4"/>
    <sheet name="Grad 1617 p4 + TCA" sheetId="10" r:id="rId5"/>
    <sheet name="TCA 1617" sheetId="6" r:id="rId6"/>
    <sheet name="IR page" sheetId="7" r:id="rId7"/>
  </sheets>
  <definedNames>
    <definedName name="_xlnm._FilterDatabase" localSheetId="1" hidden="1">'Grad 1617 p1'!$A$4:$D$10</definedName>
    <definedName name="_xlnm.Print_Area" localSheetId="0">Cover!$A$1:$J$101</definedName>
    <definedName name="_xlnm.Print_Area" localSheetId="1">'Grad 1617 p1'!$A$1:$H$62</definedName>
    <definedName name="_xlnm.Print_Area" localSheetId="5">'TCA 1617'!$A$1:$H$51</definedName>
  </definedNames>
  <calcPr calcId="162913"/>
</workbook>
</file>

<file path=xl/calcChain.xml><?xml version="1.0" encoding="utf-8"?>
<calcChain xmlns="http://schemas.openxmlformats.org/spreadsheetml/2006/main">
  <c r="E45" i="6" l="1"/>
  <c r="F45" i="6"/>
  <c r="G45" i="6"/>
  <c r="H45" i="6"/>
  <c r="D45" i="6"/>
  <c r="G5" i="2" l="1"/>
  <c r="G6" i="2"/>
  <c r="F6" i="2"/>
  <c r="E6" i="2"/>
  <c r="D6" i="2"/>
  <c r="C6" i="2"/>
  <c r="F5" i="2"/>
  <c r="E5" i="2"/>
  <c r="D5" i="2"/>
  <c r="C5" i="2"/>
</calcChain>
</file>

<file path=xl/sharedStrings.xml><?xml version="1.0" encoding="utf-8"?>
<sst xmlns="http://schemas.openxmlformats.org/spreadsheetml/2006/main" count="439" uniqueCount="244">
  <si>
    <t>Program</t>
  </si>
  <si>
    <t>Male</t>
  </si>
  <si>
    <t>Female</t>
  </si>
  <si>
    <t>Associate Degree</t>
  </si>
  <si>
    <t>Certificate</t>
  </si>
  <si>
    <t>Total Degrees  Awarded</t>
  </si>
  <si>
    <t>CIP Code</t>
  </si>
  <si>
    <t>010601</t>
  </si>
  <si>
    <t>099999</t>
  </si>
  <si>
    <t>Accounting Degree</t>
  </si>
  <si>
    <t>General Studies Degree</t>
  </si>
  <si>
    <t>Respiratory Care Technology Degree</t>
  </si>
  <si>
    <t>Management</t>
  </si>
  <si>
    <t>Veterinary Technology</t>
  </si>
  <si>
    <t>Degree</t>
  </si>
  <si>
    <t>CTS</t>
  </si>
  <si>
    <t>AAS</t>
  </si>
  <si>
    <t>AS</t>
  </si>
  <si>
    <t>CAS</t>
  </si>
  <si>
    <t>Culinary Arts</t>
  </si>
  <si>
    <t>Pastry Arts Certificate</t>
  </si>
  <si>
    <t>AA</t>
  </si>
  <si>
    <t>AGS</t>
  </si>
  <si>
    <t xml:space="preserve">Administrative Office Technology </t>
  </si>
  <si>
    <t xml:space="preserve">American Sign Language Interpreting </t>
  </si>
  <si>
    <t xml:space="preserve">Computer Information Technology </t>
  </si>
  <si>
    <t xml:space="preserve">Computer Network Technology </t>
  </si>
  <si>
    <t xml:space="preserve">Criminal Justice </t>
  </si>
  <si>
    <t>Diagnostic Medical Sonography (Ultrasound)</t>
  </si>
  <si>
    <t xml:space="preserve">Dietetic Technician </t>
  </si>
  <si>
    <t>Electrical-Electronics Engineering Technology</t>
  </si>
  <si>
    <t xml:space="preserve">Fine Arts </t>
  </si>
  <si>
    <t xml:space="preserve">Fire Science Technology </t>
  </si>
  <si>
    <t xml:space="preserve">Funeral Service Education </t>
  </si>
  <si>
    <t xml:space="preserve">General Science </t>
  </si>
  <si>
    <t xml:space="preserve">Health Information Technology </t>
  </si>
  <si>
    <t xml:space="preserve">Horticulture </t>
  </si>
  <si>
    <t xml:space="preserve">Horticulture Technology </t>
  </si>
  <si>
    <t>Hospitality Management</t>
  </si>
  <si>
    <t xml:space="preserve">Interior Design </t>
  </si>
  <si>
    <t xml:space="preserve">Legal Secretary </t>
  </si>
  <si>
    <t xml:space="preserve">Massage Therapy </t>
  </si>
  <si>
    <t xml:space="preserve">Medical Coding </t>
  </si>
  <si>
    <t xml:space="preserve">Medical Laboratory Technician </t>
  </si>
  <si>
    <t xml:space="preserve">Motor Vehicle Technology </t>
  </si>
  <si>
    <t xml:space="preserve">Occupational Therapy Assistant </t>
  </si>
  <si>
    <t xml:space="preserve">Ophthalmic Medical Assistant </t>
  </si>
  <si>
    <t xml:space="preserve">Pharmacy Technician </t>
  </si>
  <si>
    <t xml:space="preserve">Radiation Therapy </t>
  </si>
  <si>
    <t xml:space="preserve">Radiologic Technology </t>
  </si>
  <si>
    <t xml:space="preserve">Safety &amp; Health Technology </t>
  </si>
  <si>
    <t xml:space="preserve">Surgical Technology </t>
  </si>
  <si>
    <t xml:space="preserve">American Sign Language Studies </t>
  </si>
  <si>
    <t xml:space="preserve">Business Administration </t>
  </si>
  <si>
    <t>Civil Construction Technology</t>
  </si>
  <si>
    <t>page no.</t>
  </si>
  <si>
    <t>TCA</t>
  </si>
  <si>
    <t xml:space="preserve">Audio Engineering                               </t>
  </si>
  <si>
    <t xml:space="preserve">Clerical Automation                             </t>
  </si>
  <si>
    <t xml:space="preserve">Culinary Cost Control                           </t>
  </si>
  <si>
    <t xml:space="preserve">Culinary Supervision                            </t>
  </si>
  <si>
    <t xml:space="preserve">Electrical Technology                           </t>
  </si>
  <si>
    <t>Music Business</t>
  </si>
  <si>
    <t xml:space="preserve">Phlebotomy Technician </t>
  </si>
  <si>
    <t>Real Estate Sales Agent</t>
  </si>
  <si>
    <t>Total TCAs (includes duplicates)</t>
  </si>
  <si>
    <t>Incr. Key</t>
  </si>
  <si>
    <t>01</t>
  </si>
  <si>
    <t>02</t>
  </si>
  <si>
    <t>03</t>
  </si>
  <si>
    <t>04</t>
  </si>
  <si>
    <t>Completer's Report</t>
  </si>
  <si>
    <t>Technical Diploma</t>
  </si>
  <si>
    <t>Culinary Arts- Chefs Apprentice</t>
  </si>
  <si>
    <t>Culinary Arts- Catering</t>
  </si>
  <si>
    <t>Teaching Grades 1-5</t>
  </si>
  <si>
    <t xml:space="preserve"> </t>
  </si>
  <si>
    <t>CGS</t>
  </si>
  <si>
    <t>TD</t>
  </si>
  <si>
    <t>Architectural/Design Construction Technology</t>
  </si>
  <si>
    <t xml:space="preserve">Business and Management </t>
  </si>
  <si>
    <t>Entrepreneurship</t>
  </si>
  <si>
    <t>Asian</t>
  </si>
  <si>
    <t>Two or more races</t>
  </si>
  <si>
    <t>Associate Arts &amp; Humanities - Louisiana Transfer Degree</t>
  </si>
  <si>
    <t>Building Technology Specialist</t>
  </si>
  <si>
    <t>Cosmetology</t>
  </si>
  <si>
    <t>Culinary Arts- Entry Level Line Cook</t>
  </si>
  <si>
    <t>PAC</t>
  </si>
  <si>
    <t>Early Childhood Education</t>
  </si>
  <si>
    <t>Patient Care Technology</t>
  </si>
  <si>
    <t xml:space="preserve">Welding </t>
  </si>
  <si>
    <r>
      <t xml:space="preserve">Total TCA Recipients </t>
    </r>
    <r>
      <rPr>
        <sz val="10"/>
        <rFont val="Arial"/>
        <family val="2"/>
      </rPr>
      <t>(unduplicated)</t>
    </r>
  </si>
  <si>
    <t xml:space="preserve">Certified Nursing Assistant                          </t>
  </si>
  <si>
    <r>
      <t xml:space="preserve">Total Awards </t>
    </r>
    <r>
      <rPr>
        <sz val="10"/>
        <rFont val="Arial"/>
        <family val="2"/>
      </rPr>
      <t>(includes multiple awards)</t>
    </r>
  </si>
  <si>
    <r>
      <t xml:space="preserve">Total TCA's by Gender </t>
    </r>
    <r>
      <rPr>
        <sz val="10"/>
        <rFont val="Arial"/>
        <family val="2"/>
      </rPr>
      <t>(unduplicated)</t>
    </r>
  </si>
  <si>
    <r>
      <t xml:space="preserve">Total TCA's by Ethnicity </t>
    </r>
    <r>
      <rPr>
        <sz val="10"/>
        <rFont val="Arial"/>
        <family val="2"/>
      </rPr>
      <t>(unduplicated)</t>
    </r>
  </si>
  <si>
    <t>Electrician: Residential</t>
  </si>
  <si>
    <t>Automotive Technology: Power Train Technician</t>
  </si>
  <si>
    <t>Carpentry</t>
  </si>
  <si>
    <t>Cosmetology Teacher Trainer</t>
  </si>
  <si>
    <t>General Studies</t>
  </si>
  <si>
    <t>Music</t>
  </si>
  <si>
    <t>Accounting Technology</t>
  </si>
  <si>
    <t>Electrician: Industrial</t>
  </si>
  <si>
    <t>Electrical Commercial Wiring 2</t>
  </si>
  <si>
    <t>2012-2013</t>
  </si>
  <si>
    <t>A/C Certified HVAC Technician</t>
  </si>
  <si>
    <t>A/C Master HVAC/R Technician</t>
  </si>
  <si>
    <t>Administrative Office Technology - Office Assistant</t>
  </si>
  <si>
    <t>Electric Line Helper II</t>
  </si>
  <si>
    <t>Electronics Service Technology</t>
  </si>
  <si>
    <t>Pastry Arts Degree</t>
  </si>
  <si>
    <t>Information Security/Assurance</t>
  </si>
  <si>
    <t>NCCER Technical Core Studies</t>
  </si>
  <si>
    <t>First Aid</t>
  </si>
  <si>
    <t xml:space="preserve">Emergency Medical Responder                                 </t>
  </si>
  <si>
    <t>Post Associate Certificate</t>
  </si>
  <si>
    <t>2013-2014</t>
  </si>
  <si>
    <t>American Indian or Alaska Native</t>
  </si>
  <si>
    <t>Black or African American</t>
  </si>
  <si>
    <t>Hispanic/Latino</t>
  </si>
  <si>
    <t>White</t>
  </si>
  <si>
    <t>Native Hawaiian or Other Pacific Islander</t>
  </si>
  <si>
    <t>Nonresident alien</t>
  </si>
  <si>
    <t>Race and ethnicity unknown</t>
  </si>
  <si>
    <t>Accounting</t>
  </si>
  <si>
    <t>Barber-Styling</t>
  </si>
  <si>
    <t>AAS/AS</t>
  </si>
  <si>
    <t xml:space="preserve">Culinary Management </t>
  </si>
  <si>
    <t>Electrician: Commercial</t>
  </si>
  <si>
    <t>Medical Registration Specialist</t>
  </si>
  <si>
    <t>ASLT</t>
  </si>
  <si>
    <t>AALT</t>
  </si>
  <si>
    <t>Dietary Manager</t>
  </si>
  <si>
    <t>Digital Media Technologies</t>
  </si>
  <si>
    <t>Desktop Publishing</t>
  </si>
  <si>
    <t>Information Technology Support</t>
  </si>
  <si>
    <t xml:space="preserve">Nuclear Medicine Technology </t>
  </si>
  <si>
    <t>Nursing - Practical Nursing</t>
  </si>
  <si>
    <t>Nursing - Registered Nursing</t>
  </si>
  <si>
    <t>Computer Aided Design and Drafting</t>
  </si>
  <si>
    <t>Care and Development of Young Children</t>
  </si>
  <si>
    <t xml:space="preserve">EST - Computer Repair </t>
  </si>
  <si>
    <t xml:space="preserve">EMT - Paramedic </t>
  </si>
  <si>
    <t xml:space="preserve">Performance and Media Arts </t>
  </si>
  <si>
    <t>Web Site Design</t>
  </si>
  <si>
    <t>2014-2015</t>
  </si>
  <si>
    <t>Construction Management Technology</t>
  </si>
  <si>
    <t>Civil &amp; Construction Applied Engineering Technology</t>
  </si>
  <si>
    <t>Emergency Medical Technician-Paramedic</t>
  </si>
  <si>
    <t>Welding: Gas Tungsten Arc Welding</t>
  </si>
  <si>
    <t>Kitchen &amp; Bath Design</t>
  </si>
  <si>
    <t>Logistics Technology</t>
  </si>
  <si>
    <t>CAS/CTS</t>
  </si>
  <si>
    <t>Polysomnographic Technology</t>
  </si>
  <si>
    <t>Precision Machining</t>
  </si>
  <si>
    <t>Machine Tool Technology-CNC Operator</t>
  </si>
  <si>
    <t>Machine Tool Technology-Lathe Operator</t>
  </si>
  <si>
    <t>Machine Tool Technology-Mill Operator</t>
  </si>
  <si>
    <t>ASN/AS</t>
  </si>
  <si>
    <t>Physical Therapy Assistant</t>
  </si>
  <si>
    <t>AS/AST</t>
  </si>
  <si>
    <t>Visual Communications-Graphic Design</t>
  </si>
  <si>
    <t>Program not available</t>
  </si>
  <si>
    <t xml:space="preserve">Program Cancelled </t>
  </si>
  <si>
    <t xml:space="preserve">Electrical Technology </t>
  </si>
  <si>
    <t>Culinary Pastry Arts Apprentice</t>
  </si>
  <si>
    <t>Computer/Electronics Service Technology</t>
  </si>
  <si>
    <t>Welding: Shielded Metal Arc Welding</t>
  </si>
  <si>
    <r>
      <t xml:space="preserve">Values that are displayed in </t>
    </r>
    <r>
      <rPr>
        <sz val="8"/>
        <color rgb="FF00B050"/>
        <rFont val="Arial"/>
        <family val="2"/>
      </rPr>
      <t>GREEN</t>
    </r>
    <r>
      <rPr>
        <sz val="8"/>
        <rFont val="Arial"/>
        <family val="2"/>
      </rPr>
      <t xml:space="preserve"> indicate awards total greater than last academic year's awards total for active programs.</t>
    </r>
  </si>
  <si>
    <t>Building Technology Specialist: Electrical</t>
  </si>
  <si>
    <t>Fire Science Technician</t>
  </si>
  <si>
    <t>Dialysis Technician</t>
  </si>
  <si>
    <t xml:space="preserve">Food and Beverage Purchasing                      </t>
  </si>
  <si>
    <t xml:space="preserve">Food Safety and Sanitation                        </t>
  </si>
  <si>
    <t>List of Tables and Figures</t>
  </si>
  <si>
    <t>…………... 1</t>
  </si>
  <si>
    <t>…………... 2</t>
  </si>
  <si>
    <t>…………... 5</t>
  </si>
  <si>
    <t>Accounting Technology: Account Clerk</t>
  </si>
  <si>
    <t>Contains 5 years of comparative data</t>
  </si>
  <si>
    <t xml:space="preserve">This publication is only available online. </t>
  </si>
  <si>
    <t>Suggested Citation</t>
  </si>
  <si>
    <t>Content Contact</t>
  </si>
  <si>
    <t>Office of Planning and Research</t>
  </si>
  <si>
    <t>Prepared by the Office of Planning and Research</t>
  </si>
  <si>
    <t xml:space="preserve">Office of Planning and Research     </t>
  </si>
  <si>
    <t>Additional resources</t>
  </si>
  <si>
    <t xml:space="preserve">Statistical Reports in Docushare: </t>
  </si>
  <si>
    <t xml:space="preserve">http://docushare3.dcc.edu/docushare/dsweb/View/Collection-79 </t>
  </si>
  <si>
    <t>Office Webpage:</t>
  </si>
  <si>
    <t xml:space="preserve">http://www.dcc.edu/departments/ir/ </t>
  </si>
  <si>
    <t>…………... 4</t>
  </si>
  <si>
    <t>The Office of Planning and Research’s staff provide the administration, faculty, and staff with data resources for use in decision making, assessment, and institutional effectiveness initiatives.</t>
  </si>
  <si>
    <t>2015-2016</t>
  </si>
  <si>
    <t>Electrocardiograph Technician</t>
  </si>
  <si>
    <t>Electrician: Small Industrial</t>
  </si>
  <si>
    <t>Welding: Flux Cored &amp; GMAW</t>
  </si>
  <si>
    <t>2016 - 2017</t>
  </si>
  <si>
    <r>
      <t>Table 1. Graduate Totals from 2012-2013 to 2016-2017 Academic Years &amp; by Gender, by Ethnicity, and by Award Type (Excluding</t>
    </r>
    <r>
      <rPr>
        <sz val="8"/>
        <rFont val="Arial"/>
        <family val="2"/>
      </rPr>
      <t xml:space="preserve"> </t>
    </r>
    <r>
      <rPr>
        <sz val="9"/>
        <rFont val="Arial"/>
        <family val="2"/>
      </rPr>
      <t>TCA)</t>
    </r>
  </si>
  <si>
    <t>2016-2017</t>
  </si>
  <si>
    <r>
      <t>Completer’s Report 2016-2017</t>
    </r>
    <r>
      <rPr>
        <sz val="12"/>
        <color rgb="FF000000"/>
        <rFont val="Times New Roman"/>
        <family val="1"/>
      </rPr>
      <t>, August 2017. (Office of Planning and Research)                                                 Delgado Community College, New Orleans, LA</t>
    </r>
  </si>
  <si>
    <t>Brian Auriti, M.L.I.S.</t>
  </si>
  <si>
    <t>Research Manager, Institutional Research</t>
  </si>
  <si>
    <t>baurit@dcc.edu</t>
  </si>
  <si>
    <t>Figure 2. Graduates in 2016-2017 Academic Year by Gender</t>
  </si>
  <si>
    <t>Figure 1. Total Awards and Total Graduates for 2012-2013 to 2016-2017 Academic Years</t>
  </si>
  <si>
    <t>Funeral Services</t>
  </si>
  <si>
    <t>120302</t>
  </si>
  <si>
    <r>
      <rPr>
        <b/>
        <sz val="9.5"/>
        <rFont val="Arial"/>
        <family val="2"/>
      </rPr>
      <t xml:space="preserve">Table 4. </t>
    </r>
    <r>
      <rPr>
        <sz val="9.5"/>
        <rFont val="Arial"/>
        <family val="2"/>
      </rPr>
      <t>List of TCA Programs with CIP Code and Award Counts from 2012-2013 to 2016-2017 Academic Years</t>
    </r>
  </si>
  <si>
    <t>A+ Certification</t>
  </si>
  <si>
    <t>Application Programming</t>
  </si>
  <si>
    <t>Architectural Contracting Practices</t>
  </si>
  <si>
    <t>AutoCAD</t>
  </si>
  <si>
    <t>Flux Core and Gas Metal Arc Welding</t>
  </si>
  <si>
    <t>Global Logistics Associate</t>
  </si>
  <si>
    <t>Logistics Tech: Entry Level</t>
  </si>
  <si>
    <t>Logistics Tech: Front Line Supply</t>
  </si>
  <si>
    <t>NET+ Certification</t>
  </si>
  <si>
    <t>PLC Programming</t>
  </si>
  <si>
    <t>Quickbooks</t>
  </si>
  <si>
    <t>Revit</t>
  </si>
  <si>
    <t>Web Programming</t>
  </si>
  <si>
    <t>Figure 3. Graduates in 2016-2017 Academic Year by Ethnicity</t>
  </si>
  <si>
    <t>Figure 4. Graduates in 2016-2017 Academic Year by Degree Type</t>
  </si>
  <si>
    <t>Table 2. List of Programs with CIP Code and Award Counts from 2012-2013 to 2016-2017 Academic Years</t>
  </si>
  <si>
    <t>Table 3. TCA Completer Totals from 2012-2013 to 2016-2017 Academic Years and by Gender, and by Ethnicity</t>
  </si>
  <si>
    <t xml:space="preserve">Motor Veh Maint &amp; Light Repair        </t>
  </si>
  <si>
    <t xml:space="preserve">Mgmt Trainee in General Business               </t>
  </si>
  <si>
    <t xml:space="preserve">Emergency Med Technician-Basic                                       </t>
  </si>
  <si>
    <t xml:space="preserve">Child Dev Associate Preparation             </t>
  </si>
  <si>
    <t>Table 1. Graduate Totals from 2012-2013 to 2016-2017 Academic Years and by Gender, by Ethnicity, and by Award Type (Excluding TCA)</t>
  </si>
  <si>
    <t>Figure 1. Visual Representation of Total Awards and Total Graduates for 2012-2013 to 2016-2017 Academic Years</t>
  </si>
  <si>
    <t>Figure 2. Visual Representation of Graduates in 2016-2017 Academic Year by Gender</t>
  </si>
  <si>
    <t>Figure 3. Visual Representation of Graduates in 2016-2017 Academic Year by Ethnicity</t>
  </si>
  <si>
    <t>Figure 4. Visual Representation of Graduates in 2016-2017 Academic Year by Degree Type</t>
  </si>
  <si>
    <t>Table 4. List of TCA Programs with CIP Code and Award Counts from 2012-2013 to 2016-2017 Academic Years</t>
  </si>
  <si>
    <r>
      <t xml:space="preserve">Total Graduates </t>
    </r>
    <r>
      <rPr>
        <sz val="8"/>
        <rFont val="Arial"/>
        <family val="2"/>
      </rPr>
      <t>(unduplicated)</t>
    </r>
  </si>
  <si>
    <r>
      <t xml:space="preserve">Total Degrees Awarded </t>
    </r>
    <r>
      <rPr>
        <sz val="8"/>
        <rFont val="Arial"/>
        <family val="2"/>
      </rPr>
      <t>(includes multiple awards)</t>
    </r>
  </si>
  <si>
    <r>
      <t xml:space="preserve">Total Graduates by Gender </t>
    </r>
    <r>
      <rPr>
        <sz val="8"/>
        <rFont val="Arial"/>
        <family val="2"/>
      </rPr>
      <t>(unduplicated)</t>
    </r>
  </si>
  <si>
    <r>
      <t xml:space="preserve">Total Graduates by Ethnicity </t>
    </r>
    <r>
      <rPr>
        <sz val="8"/>
        <rFont val="Arial"/>
        <family val="2"/>
      </rPr>
      <t>(unduplicated)</t>
    </r>
  </si>
  <si>
    <r>
      <t xml:space="preserve">Total Awards </t>
    </r>
    <r>
      <rPr>
        <sz val="8"/>
        <rFont val="Arial"/>
        <family val="2"/>
      </rPr>
      <t>(includes multiple awards)</t>
    </r>
  </si>
  <si>
    <t>Associate Science- Louisiana Transfer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</si>
</sst>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9"/>
      <color indexed="9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0"/>
      <name val="Arial Narrow"/>
      <family val="2"/>
    </font>
    <font>
      <sz val="10"/>
      <color rgb="FF00B050"/>
      <name val="Arial"/>
      <family val="2"/>
    </font>
    <font>
      <b/>
      <sz val="8"/>
      <name val="Arial"/>
      <family val="2"/>
    </font>
    <font>
      <sz val="8"/>
      <color rgb="FF00B05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u/>
      <sz val="10"/>
      <color theme="10"/>
      <name val="Arial"/>
      <family val="2"/>
    </font>
    <font>
      <b/>
      <sz val="12"/>
      <color rgb="FF000000"/>
      <name val="Times New Roman"/>
      <family val="1"/>
    </font>
    <font>
      <sz val="9"/>
      <color rgb="FF00B050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D34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405">
    <xf numFmtId="0" fontId="0" fillId="0" borderId="0" xfId="0"/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0" fillId="0" borderId="0" xfId="0" applyFill="1"/>
    <xf numFmtId="3" fontId="3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wrapText="1"/>
    </xf>
    <xf numFmtId="0" fontId="5" fillId="2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0" fillId="0" borderId="18" xfId="0" applyFill="1" applyBorder="1"/>
    <xf numFmtId="3" fontId="5" fillId="0" borderId="6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0" fillId="0" borderId="20" xfId="0" applyFill="1" applyBorder="1"/>
    <xf numFmtId="3" fontId="5" fillId="0" borderId="20" xfId="0" applyNumberFormat="1" applyFont="1" applyFill="1" applyBorder="1" applyAlignment="1">
      <alignment horizontal="right"/>
    </xf>
    <xf numFmtId="3" fontId="3" fillId="0" borderId="31" xfId="0" applyNumberFormat="1" applyFont="1" applyBorder="1" applyAlignment="1">
      <alignment horizontal="right" wrapText="1"/>
    </xf>
    <xf numFmtId="0" fontId="14" fillId="0" borderId="0" xfId="0" applyFont="1" applyBorder="1" applyAlignment="1">
      <alignment horizontal="left" wrapText="1"/>
    </xf>
    <xf numFmtId="0" fontId="14" fillId="0" borderId="0" xfId="0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 wrapText="1"/>
    </xf>
    <xf numFmtId="3" fontId="3" fillId="0" borderId="10" xfId="0" applyNumberFormat="1" applyFont="1" applyFill="1" applyBorder="1" applyAlignment="1">
      <alignment horizontal="right" wrapText="1"/>
    </xf>
    <xf numFmtId="0" fontId="1" fillId="0" borderId="26" xfId="0" applyFont="1" applyBorder="1" applyAlignment="1">
      <alignment horizontal="left" wrapText="1"/>
    </xf>
    <xf numFmtId="0" fontId="1" fillId="0" borderId="17" xfId="0" applyFont="1" applyBorder="1" applyAlignment="1">
      <alignment horizontal="right" wrapText="1"/>
    </xf>
    <xf numFmtId="0" fontId="15" fillId="0" borderId="18" xfId="0" applyFont="1" applyBorder="1" applyAlignment="1">
      <alignment horizontal="right" wrapText="1"/>
    </xf>
    <xf numFmtId="0" fontId="15" fillId="0" borderId="19" xfId="0" applyFont="1" applyBorder="1" applyAlignment="1">
      <alignment horizontal="right" wrapText="1"/>
    </xf>
    <xf numFmtId="0" fontId="0" fillId="4" borderId="0" xfId="0" applyFill="1" applyBorder="1"/>
    <xf numFmtId="0" fontId="0" fillId="5" borderId="0" xfId="0" applyFill="1" applyBorder="1"/>
    <xf numFmtId="0" fontId="17" fillId="5" borderId="0" xfId="0" applyFont="1" applyFill="1" applyBorder="1"/>
    <xf numFmtId="0" fontId="0" fillId="4" borderId="33" xfId="0" applyFill="1" applyBorder="1" applyAlignment="1">
      <alignment horizontal="left"/>
    </xf>
    <xf numFmtId="0" fontId="0" fillId="4" borderId="13" xfId="0" applyFill="1" applyBorder="1"/>
    <xf numFmtId="0" fontId="0" fillId="4" borderId="34" xfId="0" applyFill="1" applyBorder="1"/>
    <xf numFmtId="0" fontId="0" fillId="5" borderId="35" xfId="0" applyFill="1" applyBorder="1" applyAlignment="1">
      <alignment horizontal="left"/>
    </xf>
    <xf numFmtId="0" fontId="0" fillId="5" borderId="36" xfId="0" applyFill="1" applyBorder="1"/>
    <xf numFmtId="0" fontId="17" fillId="5" borderId="35" xfId="0" applyFont="1" applyFill="1" applyBorder="1" applyAlignment="1">
      <alignment horizontal="left"/>
    </xf>
    <xf numFmtId="0" fontId="10" fillId="0" borderId="3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36" xfId="0" applyBorder="1"/>
    <xf numFmtId="0" fontId="0" fillId="0" borderId="35" xfId="0" applyBorder="1"/>
    <xf numFmtId="0" fontId="7" fillId="6" borderId="5" xfId="0" applyFont="1" applyFill="1" applyBorder="1" applyAlignment="1">
      <alignment wrapText="1"/>
    </xf>
    <xf numFmtId="0" fontId="9" fillId="6" borderId="10" xfId="0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3" fillId="0" borderId="4" xfId="0" applyNumberFormat="1" applyFont="1" applyFill="1" applyBorder="1" applyAlignment="1">
      <alignment horizontal="right" wrapText="1"/>
    </xf>
    <xf numFmtId="3" fontId="3" fillId="0" borderId="14" xfId="0" applyNumberFormat="1" applyFont="1" applyBorder="1" applyAlignment="1">
      <alignment horizontal="right" wrapText="1"/>
    </xf>
    <xf numFmtId="0" fontId="0" fillId="0" borderId="17" xfId="0" quotePrefix="1" applyFill="1" applyBorder="1" applyAlignment="1">
      <alignment horizontal="right"/>
    </xf>
    <xf numFmtId="0" fontId="0" fillId="0" borderId="18" xfId="0" quotePrefix="1" applyFill="1" applyBorder="1" applyAlignment="1">
      <alignment horizontal="right"/>
    </xf>
    <xf numFmtId="0" fontId="0" fillId="0" borderId="19" xfId="0" quotePrefix="1" applyFill="1" applyBorder="1" applyAlignment="1">
      <alignment horizontal="right"/>
    </xf>
    <xf numFmtId="0" fontId="4" fillId="6" borderId="3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0" fillId="4" borderId="33" xfId="0" applyFill="1" applyBorder="1"/>
    <xf numFmtId="0" fontId="12" fillId="0" borderId="35" xfId="0" applyFont="1" applyBorder="1"/>
    <xf numFmtId="0" fontId="13" fillId="0" borderId="0" xfId="0" applyFont="1" applyBorder="1"/>
    <xf numFmtId="0" fontId="12" fillId="0" borderId="0" xfId="0" applyFont="1" applyBorder="1"/>
    <xf numFmtId="0" fontId="2" fillId="0" borderId="0" xfId="0" applyFont="1" applyBorder="1"/>
    <xf numFmtId="0" fontId="5" fillId="0" borderId="35" xfId="0" applyFont="1" applyBorder="1"/>
    <xf numFmtId="0" fontId="2" fillId="0" borderId="0" xfId="0" applyFont="1" applyBorder="1" applyAlignment="1">
      <alignment horizontal="right"/>
    </xf>
    <xf numFmtId="0" fontId="14" fillId="0" borderId="35" xfId="0" applyFont="1" applyFill="1" applyBorder="1" applyAlignment="1">
      <alignment horizontal="left" wrapText="1"/>
    </xf>
    <xf numFmtId="0" fontId="0" fillId="4" borderId="35" xfId="0" applyFill="1" applyBorder="1"/>
    <xf numFmtId="0" fontId="0" fillId="4" borderId="36" xfId="0" applyFill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2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17" xfId="0" applyFill="1" applyBorder="1"/>
    <xf numFmtId="0" fontId="0" fillId="0" borderId="19" xfId="0" applyFill="1" applyBorder="1"/>
    <xf numFmtId="3" fontId="3" fillId="0" borderId="6" xfId="0" applyNumberFormat="1" applyFont="1" applyFill="1" applyBorder="1" applyAlignment="1">
      <alignment horizontal="right" wrapText="1"/>
    </xf>
    <xf numFmtId="0" fontId="0" fillId="0" borderId="5" xfId="0" applyFill="1" applyBorder="1"/>
    <xf numFmtId="0" fontId="0" fillId="0" borderId="0" xfId="0" applyBorder="1" applyAlignment="1">
      <alignment horizontal="center"/>
    </xf>
    <xf numFmtId="0" fontId="20" fillId="5" borderId="0" xfId="0" applyFont="1" applyFill="1" applyBorder="1"/>
    <xf numFmtId="165" fontId="20" fillId="5" borderId="0" xfId="0" applyNumberFormat="1" applyFont="1" applyFill="1" applyBorder="1"/>
    <xf numFmtId="0" fontId="20" fillId="5" borderId="0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right"/>
    </xf>
    <xf numFmtId="0" fontId="16" fillId="5" borderId="0" xfId="0" applyFont="1" applyFill="1" applyBorder="1"/>
    <xf numFmtId="0" fontId="9" fillId="6" borderId="6" xfId="0" applyFont="1" applyFill="1" applyBorder="1" applyAlignment="1">
      <alignment horizontal="center" wrapText="1"/>
    </xf>
    <xf numFmtId="3" fontId="3" fillId="0" borderId="12" xfId="0" applyNumberFormat="1" applyFont="1" applyBorder="1" applyAlignment="1">
      <alignment horizontal="right" wrapText="1"/>
    </xf>
    <xf numFmtId="0" fontId="4" fillId="6" borderId="5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/>
    <xf numFmtId="0" fontId="3" fillId="0" borderId="18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right" wrapText="1"/>
    </xf>
    <xf numFmtId="14" fontId="21" fillId="5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0" fillId="0" borderId="24" xfId="0" applyFill="1" applyBorder="1" applyAlignment="1">
      <alignment horizontal="left" vertical="center"/>
    </xf>
    <xf numFmtId="0" fontId="1" fillId="0" borderId="24" xfId="0" applyFont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0" fillId="0" borderId="21" xfId="0" applyFill="1" applyBorder="1"/>
    <xf numFmtId="0" fontId="1" fillId="0" borderId="21" xfId="0" applyFont="1" applyBorder="1" applyAlignment="1">
      <alignment horizontal="right" wrapText="1"/>
    </xf>
    <xf numFmtId="49" fontId="1" fillId="0" borderId="21" xfId="0" quotePrefix="1" applyNumberFormat="1" applyFont="1" applyFill="1" applyBorder="1" applyAlignment="1">
      <alignment horizontal="right"/>
    </xf>
    <xf numFmtId="3" fontId="3" fillId="0" borderId="46" xfId="0" applyNumberFormat="1" applyFont="1" applyFill="1" applyBorder="1" applyAlignment="1">
      <alignment horizontal="right" wrapText="1"/>
    </xf>
    <xf numFmtId="3" fontId="3" fillId="0" borderId="26" xfId="0" applyNumberFormat="1" applyFont="1" applyFill="1" applyBorder="1" applyAlignment="1">
      <alignment horizontal="right" wrapText="1"/>
    </xf>
    <xf numFmtId="3" fontId="3" fillId="0" borderId="25" xfId="0" applyNumberFormat="1" applyFont="1" applyFill="1" applyBorder="1" applyAlignment="1">
      <alignment horizontal="right" wrapText="1"/>
    </xf>
    <xf numFmtId="0" fontId="4" fillId="6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0" fillId="0" borderId="29" xfId="0" applyFill="1" applyBorder="1" applyAlignment="1">
      <alignment horizontal="left" vertical="center"/>
    </xf>
    <xf numFmtId="0" fontId="1" fillId="0" borderId="11" xfId="0" applyFont="1" applyFill="1" applyBorder="1"/>
    <xf numFmtId="3" fontId="3" fillId="0" borderId="18" xfId="0" applyNumberFormat="1" applyFont="1" applyFill="1" applyBorder="1" applyAlignment="1">
      <alignment horizontal="right" wrapText="1"/>
    </xf>
    <xf numFmtId="3" fontId="3" fillId="0" borderId="18" xfId="0" applyNumberFormat="1" applyFont="1" applyBorder="1" applyAlignment="1">
      <alignment horizontal="right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Fill="1" applyBorder="1"/>
    <xf numFmtId="0" fontId="1" fillId="0" borderId="21" xfId="0" applyFont="1" applyFill="1" applyBorder="1"/>
    <xf numFmtId="0" fontId="15" fillId="7" borderId="18" xfId="0" applyFont="1" applyFill="1" applyBorder="1" applyAlignment="1">
      <alignment horizontal="right" wrapText="1"/>
    </xf>
    <xf numFmtId="49" fontId="1" fillId="0" borderId="18" xfId="0" quotePrefix="1" applyNumberFormat="1" applyFont="1" applyFill="1" applyBorder="1" applyAlignment="1">
      <alignment horizontal="right"/>
    </xf>
    <xf numFmtId="0" fontId="1" fillId="7" borderId="21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3" fillId="7" borderId="18" xfId="0" applyFont="1" applyFill="1" applyBorder="1" applyAlignment="1">
      <alignment horizontal="right" vertical="center"/>
    </xf>
    <xf numFmtId="0" fontId="3" fillId="8" borderId="31" xfId="0" applyFont="1" applyFill="1" applyBorder="1" applyAlignment="1">
      <alignment horizontal="right" vertical="center"/>
    </xf>
    <xf numFmtId="0" fontId="3" fillId="8" borderId="16" xfId="0" applyFont="1" applyFill="1" applyBorder="1" applyAlignment="1">
      <alignment horizontal="right" vertical="center"/>
    </xf>
    <xf numFmtId="0" fontId="3" fillId="8" borderId="22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top"/>
    </xf>
    <xf numFmtId="0" fontId="24" fillId="2" borderId="0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wrapText="1"/>
    </xf>
    <xf numFmtId="3" fontId="5" fillId="7" borderId="0" xfId="0" applyNumberFormat="1" applyFont="1" applyFill="1" applyBorder="1" applyAlignment="1">
      <alignment horizontal="right"/>
    </xf>
    <xf numFmtId="3" fontId="24" fillId="7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left" vertical="top" wrapText="1"/>
    </xf>
    <xf numFmtId="0" fontId="0" fillId="4" borderId="13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16" fillId="5" borderId="39" xfId="0" applyFont="1" applyFill="1" applyBorder="1" applyAlignment="1">
      <alignment horizontal="right"/>
    </xf>
    <xf numFmtId="14" fontId="21" fillId="5" borderId="37" xfId="0" applyNumberFormat="1" applyFont="1" applyFill="1" applyBorder="1" applyAlignment="1">
      <alignment horizontal="left" vertical="center"/>
    </xf>
    <xf numFmtId="0" fontId="20" fillId="5" borderId="38" xfId="0" applyFont="1" applyFill="1" applyBorder="1" applyAlignment="1">
      <alignment vertical="center"/>
    </xf>
    <xf numFmtId="165" fontId="20" fillId="5" borderId="38" xfId="0" applyNumberFormat="1" applyFont="1" applyFill="1" applyBorder="1" applyAlignment="1">
      <alignment vertical="center"/>
    </xf>
    <xf numFmtId="0" fontId="20" fillId="5" borderId="38" xfId="0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center"/>
    </xf>
    <xf numFmtId="0" fontId="5" fillId="0" borderId="23" xfId="0" applyFont="1" applyBorder="1" applyAlignment="1"/>
    <xf numFmtId="0" fontId="5" fillId="0" borderId="26" xfId="0" applyFont="1" applyBorder="1" applyAlignment="1"/>
    <xf numFmtId="0" fontId="20" fillId="0" borderId="0" xfId="0" applyFont="1" applyBorder="1" applyAlignment="1">
      <alignment vertical="center"/>
    </xf>
    <xf numFmtId="164" fontId="3" fillId="0" borderId="48" xfId="1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left" wrapText="1"/>
    </xf>
    <xf numFmtId="0" fontId="7" fillId="6" borderId="6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47" xfId="0" applyFont="1" applyFill="1" applyBorder="1" applyAlignment="1">
      <alignment wrapText="1"/>
    </xf>
    <xf numFmtId="0" fontId="5" fillId="0" borderId="5" xfId="0" applyFont="1" applyFill="1" applyBorder="1" applyAlignment="1"/>
    <xf numFmtId="0" fontId="3" fillId="0" borderId="5" xfId="0" applyFont="1" applyFill="1" applyBorder="1" applyAlignment="1"/>
    <xf numFmtId="0" fontId="3" fillId="0" borderId="24" xfId="0" applyFont="1" applyFill="1" applyBorder="1" applyAlignment="1"/>
    <xf numFmtId="0" fontId="3" fillId="0" borderId="2" xfId="0" applyFont="1" applyFill="1" applyBorder="1" applyAlignment="1"/>
    <xf numFmtId="0" fontId="3" fillId="0" borderId="32" xfId="0" applyFont="1" applyFill="1" applyBorder="1" applyAlignment="1"/>
    <xf numFmtId="0" fontId="7" fillId="6" borderId="4" xfId="0" applyFont="1" applyFill="1" applyBorder="1" applyAlignment="1">
      <alignment wrapText="1"/>
    </xf>
    <xf numFmtId="0" fontId="5" fillId="0" borderId="4" xfId="0" applyFont="1" applyFill="1" applyBorder="1" applyAlignment="1"/>
    <xf numFmtId="0" fontId="3" fillId="0" borderId="4" xfId="0" applyFont="1" applyFill="1" applyBorder="1" applyAlignment="1"/>
    <xf numFmtId="0" fontId="3" fillId="0" borderId="11" xfId="0" applyFont="1" applyFill="1" applyBorder="1" applyAlignment="1"/>
    <xf numFmtId="0" fontId="3" fillId="0" borderId="14" xfId="0" applyFont="1" applyFill="1" applyBorder="1" applyAlignment="1"/>
    <xf numFmtId="0" fontId="3" fillId="0" borderId="12" xfId="0" applyFont="1" applyFill="1" applyBorder="1" applyAlignment="1"/>
    <xf numFmtId="0" fontId="28" fillId="0" borderId="0" xfId="0" applyFont="1" applyBorder="1" applyAlignment="1">
      <alignment vertical="top"/>
    </xf>
    <xf numFmtId="0" fontId="28" fillId="0" borderId="0" xfId="0" applyFont="1" applyFill="1" applyBorder="1" applyAlignment="1">
      <alignment horizontal="left" vertical="top"/>
    </xf>
    <xf numFmtId="0" fontId="30" fillId="0" borderId="0" xfId="0" applyFont="1" applyAlignment="1">
      <alignment vertical="center"/>
    </xf>
    <xf numFmtId="0" fontId="32" fillId="9" borderId="0" xfId="2" applyFill="1" applyAlignment="1">
      <alignment vertical="center"/>
    </xf>
    <xf numFmtId="0" fontId="32" fillId="0" borderId="0" xfId="2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top"/>
    </xf>
    <xf numFmtId="49" fontId="1" fillId="0" borderId="18" xfId="0" applyNumberFormat="1" applyFont="1" applyBorder="1" applyAlignment="1">
      <alignment horizontal="left" wrapText="1"/>
    </xf>
    <xf numFmtId="0" fontId="1" fillId="7" borderId="18" xfId="0" applyFont="1" applyFill="1" applyBorder="1" applyAlignment="1">
      <alignment wrapText="1"/>
    </xf>
    <xf numFmtId="0" fontId="1" fillId="0" borderId="18" xfId="0" quotePrefix="1" applyFont="1" applyFill="1" applyBorder="1" applyAlignment="1">
      <alignment horizontal="right"/>
    </xf>
    <xf numFmtId="0" fontId="3" fillId="0" borderId="16" xfId="0" applyFont="1" applyFill="1" applyBorder="1" applyAlignment="1">
      <alignment horizontal="right" vertical="center"/>
    </xf>
    <xf numFmtId="0" fontId="1" fillId="8" borderId="31" xfId="0" applyFont="1" applyFill="1" applyBorder="1" applyAlignment="1">
      <alignment horizontal="right" vertical="center"/>
    </xf>
    <xf numFmtId="0" fontId="1" fillId="8" borderId="16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0" fontId="23" fillId="0" borderId="22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righ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0" fontId="1" fillId="8" borderId="22" xfId="0" applyFont="1" applyFill="1" applyBorder="1" applyAlignment="1">
      <alignment horizontal="right" vertical="center"/>
    </xf>
    <xf numFmtId="0" fontId="3" fillId="0" borderId="21" xfId="0" applyFont="1" applyBorder="1" applyAlignment="1">
      <alignment horizontal="left" vertical="center" wrapText="1"/>
    </xf>
    <xf numFmtId="3" fontId="3" fillId="0" borderId="22" xfId="0" applyNumberFormat="1" applyFont="1" applyFill="1" applyBorder="1" applyAlignment="1">
      <alignment horizontal="right" vertical="center"/>
    </xf>
    <xf numFmtId="3" fontId="1" fillId="0" borderId="22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1" fillId="8" borderId="18" xfId="0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 wrapText="1"/>
    </xf>
    <xf numFmtId="0" fontId="0" fillId="3" borderId="18" xfId="0" applyFill="1" applyBorder="1" applyAlignment="1">
      <alignment vertical="center"/>
    </xf>
    <xf numFmtId="0" fontId="1" fillId="7" borderId="18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right" vertical="center"/>
    </xf>
    <xf numFmtId="0" fontId="1" fillId="8" borderId="19" xfId="0" applyFont="1" applyFill="1" applyBorder="1" applyAlignment="1">
      <alignment horizontal="right" vertical="center"/>
    </xf>
    <xf numFmtId="0" fontId="1" fillId="0" borderId="24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4" xfId="0" quotePrefix="1" applyFill="1" applyBorder="1" applyAlignment="1">
      <alignment horizontal="left" vertical="center"/>
    </xf>
    <xf numFmtId="0" fontId="0" fillId="0" borderId="29" xfId="0" quotePrefix="1" applyFill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8" borderId="2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left" vertical="center" wrapText="1"/>
    </xf>
    <xf numFmtId="0" fontId="0" fillId="7" borderId="18" xfId="0" applyFill="1" applyBorder="1" applyAlignment="1">
      <alignment vertical="center"/>
    </xf>
    <xf numFmtId="0" fontId="3" fillId="0" borderId="7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0" fontId="1" fillId="0" borderId="30" xfId="0" applyFont="1" applyFill="1" applyBorder="1" applyAlignment="1">
      <alignment horizontal="right" vertical="center"/>
    </xf>
    <xf numFmtId="0" fontId="23" fillId="0" borderId="30" xfId="0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3" fontId="3" fillId="0" borderId="30" xfId="0" applyNumberFormat="1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vertical="center"/>
    </xf>
    <xf numFmtId="3" fontId="23" fillId="0" borderId="3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center"/>
    </xf>
    <xf numFmtId="0" fontId="0" fillId="0" borderId="0" xfId="0" applyAlignment="1"/>
    <xf numFmtId="0" fontId="14" fillId="0" borderId="0" xfId="0" applyFont="1"/>
    <xf numFmtId="49" fontId="14" fillId="0" borderId="0" xfId="0" quotePrefix="1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8" borderId="8" xfId="0" applyFont="1" applyFill="1" applyBorder="1" applyAlignment="1">
      <alignment horizontal="right" vertical="center"/>
    </xf>
    <xf numFmtId="0" fontId="3" fillId="0" borderId="1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1" fillId="0" borderId="21" xfId="0" applyFont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vertical="center"/>
    </xf>
    <xf numFmtId="0" fontId="1" fillId="0" borderId="18" xfId="0" quotePrefix="1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1" fillId="3" borderId="18" xfId="0" applyFont="1" applyFill="1" applyBorder="1" applyAlignment="1"/>
    <xf numFmtId="0" fontId="0" fillId="0" borderId="16" xfId="0" applyFill="1" applyBorder="1" applyAlignment="1"/>
    <xf numFmtId="0" fontId="0" fillId="0" borderId="18" xfId="0" applyFill="1" applyBorder="1" applyAlignment="1"/>
    <xf numFmtId="0" fontId="1" fillId="0" borderId="11" xfId="0" applyFont="1" applyBorder="1" applyAlignment="1"/>
    <xf numFmtId="0" fontId="1" fillId="0" borderId="13" xfId="0" applyFont="1" applyBorder="1" applyAlignment="1">
      <alignment wrapText="1"/>
    </xf>
    <xf numFmtId="0" fontId="1" fillId="0" borderId="18" xfId="0" applyFont="1" applyFill="1" applyBorder="1" applyAlignment="1"/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164" fontId="6" fillId="0" borderId="10" xfId="1" applyNumberFormat="1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/>
    <xf numFmtId="0" fontId="24" fillId="0" borderId="5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/>
    </xf>
    <xf numFmtId="0" fontId="6" fillId="0" borderId="0" xfId="0" applyFont="1" applyFill="1" applyBorder="1"/>
    <xf numFmtId="0" fontId="24" fillId="0" borderId="0" xfId="0" applyFont="1" applyFill="1" applyBorder="1" applyAlignment="1">
      <alignment horizontal="left"/>
    </xf>
    <xf numFmtId="3" fontId="6" fillId="0" borderId="26" xfId="0" applyNumberFormat="1" applyFont="1" applyFill="1" applyBorder="1" applyAlignment="1">
      <alignment horizontal="right"/>
    </xf>
    <xf numFmtId="3" fontId="6" fillId="0" borderId="25" xfId="0" applyNumberFormat="1" applyFont="1" applyFill="1" applyBorder="1" applyAlignment="1">
      <alignment horizontal="right"/>
    </xf>
    <xf numFmtId="0" fontId="6" fillId="0" borderId="43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>
      <alignment horizontal="right" vertical="center"/>
    </xf>
    <xf numFmtId="3" fontId="6" fillId="0" borderId="45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6" fillId="0" borderId="26" xfId="0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0" fontId="24" fillId="0" borderId="0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vertical="center" wrapText="1"/>
    </xf>
    <xf numFmtId="3" fontId="6" fillId="0" borderId="40" xfId="0" applyNumberFormat="1" applyFont="1" applyFill="1" applyBorder="1" applyAlignment="1">
      <alignment horizontal="right" vertical="center"/>
    </xf>
    <xf numFmtId="0" fontId="6" fillId="0" borderId="42" xfId="0" applyFont="1" applyBorder="1" applyAlignment="1">
      <alignment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right" vertical="center"/>
    </xf>
    <xf numFmtId="0" fontId="6" fillId="3" borderId="16" xfId="0" applyFont="1" applyFill="1" applyBorder="1"/>
    <xf numFmtId="0" fontId="6" fillId="0" borderId="2" xfId="0" applyFont="1" applyBorder="1" applyAlignment="1">
      <alignment horizontal="left" vertical="center"/>
    </xf>
    <xf numFmtId="0" fontId="24" fillId="0" borderId="23" xfId="0" applyFont="1" applyBorder="1" applyAlignment="1"/>
    <xf numFmtId="0" fontId="24" fillId="0" borderId="26" xfId="0" applyFont="1" applyBorder="1" applyAlignme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27" xfId="0" applyFont="1" applyFill="1" applyBorder="1" applyAlignment="1">
      <alignment horizontal="right" vertical="center"/>
    </xf>
    <xf numFmtId="164" fontId="6" fillId="0" borderId="7" xfId="1" applyNumberFormat="1" applyFont="1" applyFill="1" applyBorder="1" applyAlignment="1">
      <alignment horizontal="right" vertical="center"/>
    </xf>
    <xf numFmtId="0" fontId="6" fillId="0" borderId="41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right" vertical="center"/>
    </xf>
    <xf numFmtId="37" fontId="6" fillId="0" borderId="40" xfId="1" applyNumberFormat="1" applyFont="1" applyFill="1" applyBorder="1" applyAlignment="1">
      <alignment horizontal="right" vertical="center"/>
    </xf>
    <xf numFmtId="164" fontId="6" fillId="0" borderId="40" xfId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right" vertical="center"/>
    </xf>
    <xf numFmtId="164" fontId="6" fillId="0" borderId="8" xfId="1" applyNumberFormat="1" applyFont="1" applyFill="1" applyBorder="1" applyAlignment="1">
      <alignment horizontal="right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29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8" borderId="17" xfId="0" applyFont="1" applyFill="1" applyBorder="1" applyAlignment="1">
      <alignment horizontal="right" vertical="center"/>
    </xf>
    <xf numFmtId="0" fontId="20" fillId="8" borderId="25" xfId="0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21" xfId="0" applyFont="1" applyFill="1" applyBorder="1" applyAlignment="1">
      <alignment horizontal="right" vertical="center"/>
    </xf>
    <xf numFmtId="0" fontId="20" fillId="0" borderId="22" xfId="0" applyFont="1" applyFill="1" applyBorder="1" applyAlignment="1">
      <alignment horizontal="right" vertical="center"/>
    </xf>
    <xf numFmtId="0" fontId="34" fillId="0" borderId="22" xfId="0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left" vertical="center"/>
    </xf>
    <xf numFmtId="0" fontId="20" fillId="2" borderId="24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right" vertical="center"/>
    </xf>
    <xf numFmtId="0" fontId="34" fillId="0" borderId="18" xfId="0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8" borderId="18" xfId="0" applyFont="1" applyFill="1" applyBorder="1" applyAlignment="1">
      <alignment horizontal="right" vertical="center"/>
    </xf>
    <xf numFmtId="0" fontId="20" fillId="8" borderId="16" xfId="0" applyFont="1" applyFill="1" applyBorder="1" applyAlignment="1">
      <alignment horizontal="right" vertical="center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24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34" fillId="0" borderId="16" xfId="0" applyFont="1" applyFill="1" applyBorder="1" applyAlignment="1">
      <alignment vertical="center"/>
    </xf>
    <xf numFmtId="0" fontId="20" fillId="0" borderId="16" xfId="0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4" fillId="0" borderId="16" xfId="0" applyFont="1" applyFill="1" applyBorder="1" applyAlignment="1">
      <alignment horizontal="right" vertical="center"/>
    </xf>
    <xf numFmtId="0" fontId="20" fillId="8" borderId="18" xfId="0" applyFont="1" applyFill="1" applyBorder="1" applyAlignment="1">
      <alignment vertical="center"/>
    </xf>
    <xf numFmtId="0" fontId="20" fillId="8" borderId="16" xfId="0" applyFont="1" applyFill="1" applyBorder="1" applyAlignment="1">
      <alignment vertical="center"/>
    </xf>
    <xf numFmtId="0" fontId="20" fillId="0" borderId="18" xfId="0" applyFont="1" applyBorder="1" applyAlignment="1">
      <alignment horizontal="left" vertical="center" wrapText="1"/>
    </xf>
    <xf numFmtId="0" fontId="20" fillId="7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/>
    </xf>
    <xf numFmtId="0" fontId="20" fillId="0" borderId="29" xfId="0" applyFont="1" applyFill="1" applyBorder="1" applyAlignment="1">
      <alignment horizontal="left" vertical="center" wrapText="1"/>
    </xf>
    <xf numFmtId="0" fontId="20" fillId="8" borderId="21" xfId="0" applyFont="1" applyFill="1" applyBorder="1" applyAlignment="1">
      <alignment horizontal="right" vertical="center"/>
    </xf>
    <xf numFmtId="0" fontId="20" fillId="8" borderId="22" xfId="0" applyFont="1" applyFill="1" applyBorder="1" applyAlignment="1">
      <alignment horizontal="right" vertical="center"/>
    </xf>
    <xf numFmtId="0" fontId="20" fillId="0" borderId="21" xfId="0" applyFont="1" applyBorder="1" applyAlignment="1">
      <alignment horizontal="left" vertical="center" wrapText="1"/>
    </xf>
    <xf numFmtId="3" fontId="20" fillId="0" borderId="21" xfId="0" applyNumberFormat="1" applyFont="1" applyFill="1" applyBorder="1" applyAlignment="1">
      <alignment horizontal="right" vertical="center"/>
    </xf>
    <xf numFmtId="3" fontId="20" fillId="0" borderId="22" xfId="0" applyNumberFormat="1" applyFont="1" applyFill="1" applyBorder="1" applyAlignment="1">
      <alignment horizontal="right" vertical="center"/>
    </xf>
    <xf numFmtId="0" fontId="20" fillId="0" borderId="18" xfId="0" applyFont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1" xfId="0" applyFont="1" applyBorder="1" applyAlignment="1">
      <alignment horizontal="left" vertical="center" wrapText="1"/>
    </xf>
    <xf numFmtId="3" fontId="20" fillId="8" borderId="18" xfId="0" applyNumberFormat="1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/>
    </xf>
    <xf numFmtId="0" fontId="20" fillId="2" borderId="18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0" borderId="32" xfId="0" applyFont="1" applyFill="1" applyBorder="1" applyAlignment="1">
      <alignment horizontal="left" vertical="center"/>
    </xf>
    <xf numFmtId="0" fontId="20" fillId="0" borderId="2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2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36" xfId="0" applyFont="1" applyFill="1" applyBorder="1" applyAlignment="1">
      <alignment horizontal="center" vertical="center"/>
    </xf>
    <xf numFmtId="0" fontId="27" fillId="5" borderId="35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7" fillId="5" borderId="36" xfId="0" applyFont="1" applyFill="1" applyBorder="1" applyAlignment="1">
      <alignment horizontal="center"/>
    </xf>
    <xf numFmtId="0" fontId="26" fillId="0" borderId="0" xfId="0" applyFont="1" applyBorder="1" applyAlignment="1">
      <alignment horizontal="left" vertical="top" wrapText="1"/>
    </xf>
    <xf numFmtId="14" fontId="27" fillId="5" borderId="37" xfId="0" applyNumberFormat="1" applyFont="1" applyFill="1" applyBorder="1" applyAlignment="1">
      <alignment horizontal="center"/>
    </xf>
    <xf numFmtId="14" fontId="27" fillId="5" borderId="38" xfId="0" applyNumberFormat="1" applyFont="1" applyFill="1" applyBorder="1" applyAlignment="1">
      <alignment horizontal="center"/>
    </xf>
    <xf numFmtId="14" fontId="27" fillId="5" borderId="39" xfId="0" applyNumberFormat="1" applyFont="1" applyFill="1" applyBorder="1" applyAlignment="1">
      <alignment horizontal="center"/>
    </xf>
    <xf numFmtId="0" fontId="19" fillId="5" borderId="3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3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 wrapText="1"/>
    </xf>
    <xf numFmtId="0" fontId="24" fillId="0" borderId="23" xfId="0" applyFont="1" applyBorder="1" applyAlignment="1">
      <alignment horizontal="left" wrapText="1"/>
    </xf>
    <xf numFmtId="0" fontId="24" fillId="0" borderId="26" xfId="0" applyFont="1" applyBorder="1" applyAlignment="1">
      <alignment horizontal="left" wrapText="1"/>
    </xf>
    <xf numFmtId="0" fontId="24" fillId="0" borderId="23" xfId="0" applyFont="1" applyFill="1" applyBorder="1" applyAlignment="1">
      <alignment horizontal="left" wrapText="1"/>
    </xf>
    <xf numFmtId="0" fontId="24" fillId="0" borderId="26" xfId="0" applyFont="1" applyFill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5" fillId="7" borderId="19" xfId="0" applyFont="1" applyFill="1" applyBorder="1" applyAlignment="1">
      <alignment horizontal="right" vertical="center" wrapText="1"/>
    </xf>
    <xf numFmtId="0" fontId="15" fillId="7" borderId="7" xfId="0" applyFont="1" applyFill="1" applyBorder="1" applyAlignment="1">
      <alignment horizontal="right" vertical="center" wrapText="1"/>
    </xf>
    <xf numFmtId="0" fontId="15" fillId="7" borderId="21" xfId="0" applyFont="1" applyFill="1" applyBorder="1" applyAlignment="1">
      <alignment horizontal="right" vertical="center" wrapText="1"/>
    </xf>
    <xf numFmtId="0" fontId="31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theme="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2016-2017 by Ethnicity</a:t>
            </a:r>
          </a:p>
        </c:rich>
      </c:tx>
      <c:layout>
        <c:manualLayout>
          <c:xMode val="edge"/>
          <c:yMode val="edge"/>
          <c:x val="0.39530571810819365"/>
          <c:y val="3.319383305433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8009137746670553E-2"/>
          <c:y val="0.21830468013014265"/>
          <c:w val="0.55076941771167487"/>
          <c:h val="0.72717722631859272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EA-44CD-819F-DB0EF226E3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EA-44CD-819F-DB0EF226E3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EA-44CD-819F-DB0EF226E3D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EA-44CD-819F-DB0EF226E3D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6EA-44CD-819F-DB0EF226E3D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6EA-44CD-819F-DB0EF226E3D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6EA-44CD-819F-DB0EF226E3D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6EA-44CD-819F-DB0EF226E3D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6EA-44CD-819F-DB0EF226E3D0}"/>
              </c:ext>
            </c:extLst>
          </c:dPt>
          <c:dLbls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'Grad 1617 p1'!$A$13:$A$21</c:f>
              <c:strCache>
                <c:ptCount val="9"/>
                <c:pt idx="0">
                  <c:v>Asian</c:v>
                </c:pt>
                <c:pt idx="1">
                  <c:v>Native Hawaiian or Other Pacific Islander</c:v>
                </c:pt>
                <c:pt idx="2">
                  <c:v>American Indian or Alaska Native</c:v>
                </c:pt>
                <c:pt idx="3">
                  <c:v>Black or African American</c:v>
                </c:pt>
                <c:pt idx="4">
                  <c:v>Hispanic/Latino</c:v>
                </c:pt>
                <c:pt idx="5">
                  <c:v>White</c:v>
                </c:pt>
                <c:pt idx="6">
                  <c:v>Nonresident alien</c:v>
                </c:pt>
                <c:pt idx="7">
                  <c:v>Two or more races</c:v>
                </c:pt>
                <c:pt idx="8">
                  <c:v>Race and ethnicity unknown</c:v>
                </c:pt>
              </c:strCache>
            </c:strRef>
          </c:cat>
          <c:val>
            <c:numRef>
              <c:f>'Grad 1617 p1'!$G$13:$G$21</c:f>
              <c:numCache>
                <c:formatCode>#,##0</c:formatCode>
                <c:ptCount val="9"/>
                <c:pt idx="0">
                  <c:v>84</c:v>
                </c:pt>
                <c:pt idx="1">
                  <c:v>1</c:v>
                </c:pt>
                <c:pt idx="2">
                  <c:v>11</c:v>
                </c:pt>
                <c:pt idx="3">
                  <c:v>885</c:v>
                </c:pt>
                <c:pt idx="4">
                  <c:v>198</c:v>
                </c:pt>
                <c:pt idx="5">
                  <c:v>934</c:v>
                </c:pt>
                <c:pt idx="6">
                  <c:v>35</c:v>
                </c:pt>
                <c:pt idx="7">
                  <c:v>54</c:v>
                </c:pt>
                <c:pt idx="8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6EA-44CD-819F-DB0EF226E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66EA-44CD-819F-DB0EF226E3D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66EA-44CD-819F-DB0EF226E3D0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66EA-44CD-819F-DB0EF226E3D0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66EA-44CD-819F-DB0EF226E3D0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66EA-44CD-819F-DB0EF226E3D0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66EA-44CD-819F-DB0EF226E3D0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66EA-44CD-819F-DB0EF226E3D0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66EA-44CD-819F-DB0EF226E3D0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66EA-44CD-819F-DB0EF226E3D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'Grad 1617 p1'!$A$13:$A$21</c15:sqref>
                        </c15:formulaRef>
                      </c:ext>
                    </c:extLst>
                    <c:strCache>
                      <c:ptCount val="9"/>
                      <c:pt idx="0">
                        <c:v>Asian</c:v>
                      </c:pt>
                      <c:pt idx="1">
                        <c:v>Native Hawaiian or Other Pacific Islander</c:v>
                      </c:pt>
                      <c:pt idx="2">
                        <c:v>American Indian or Alaska Native</c:v>
                      </c:pt>
                      <c:pt idx="3">
                        <c:v>Black or African American</c:v>
                      </c:pt>
                      <c:pt idx="4">
                        <c:v>Hispanic/Latino</c:v>
                      </c:pt>
                      <c:pt idx="5">
                        <c:v>White</c:v>
                      </c:pt>
                      <c:pt idx="6">
                        <c:v>Nonresident alien</c:v>
                      </c:pt>
                      <c:pt idx="7">
                        <c:v>Two or more races</c:v>
                      </c:pt>
                      <c:pt idx="8">
                        <c:v>Race and ethnicity unknown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'Grad 1617 p1'!$B$13:$B$21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66EA-44CD-819F-DB0EF226E3D0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987635884594885"/>
          <c:y val="0.13582378907182055"/>
          <c:w val="0.45948778672780843"/>
          <c:h val="0.8625997034461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80" b="0" i="0" u="none" strike="noStrike" kern="1200" cap="none" spc="-1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2016-2017 by Awards</a:t>
            </a:r>
          </a:p>
        </c:rich>
      </c:tx>
      <c:layout>
        <c:manualLayout>
          <c:xMode val="edge"/>
          <c:yMode val="edge"/>
          <c:x val="0.17189743224867976"/>
          <c:y val="3.8081503739609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287275084590329"/>
          <c:y val="0.14985816536164176"/>
          <c:w val="0.69174572304967907"/>
          <c:h val="0.639720278697753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E15-4CEE-8910-E98654DFE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E15-4CEE-8910-E98654DFE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E15-4CEE-8910-E98654DFE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E15-4CEE-8910-E98654DFEEBB}"/>
              </c:ext>
            </c:extLst>
          </c:dPt>
          <c:dLbls>
            <c:dLbl>
              <c:idx val="0"/>
              <c:layout>
                <c:manualLayout>
                  <c:x val="-3.7650602409638557E-2"/>
                  <c:y val="-5.803156917363045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215104512538343"/>
                      <c:h val="0.201049868766404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E15-4CEE-8910-E98654DFEEBB}"/>
                </c:ext>
              </c:extLst>
            </c:dLbl>
            <c:dLbl>
              <c:idx val="1"/>
              <c:layout>
                <c:manualLayout>
                  <c:x val="0.23343413022167406"/>
                  <c:y val="1.392757660167113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530681782247098"/>
                      <c:h val="0.20233478823503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E15-4CEE-8910-E98654DFEEBB}"/>
                </c:ext>
              </c:extLst>
            </c:dLbl>
            <c:dLbl>
              <c:idx val="2"/>
              <c:layout>
                <c:manualLayout>
                  <c:x val="-0.13554216867469884"/>
                  <c:y val="-6.499535747446624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431774341460328"/>
                      <c:h val="0.220048399242573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E15-4CEE-8910-E98654DFEEBB}"/>
                </c:ext>
              </c:extLst>
            </c:dLbl>
            <c:dLbl>
              <c:idx val="3"/>
              <c:layout>
                <c:manualLayout>
                  <c:x val="8.0321482781519779E-2"/>
                  <c:y val="1.392757660167130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004577364576415"/>
                      <c:h val="0.168552190029171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E15-4CEE-8910-E98654DFEEB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'Grad 1617 p1'!$A$24:$A$27</c:f>
              <c:strCache>
                <c:ptCount val="4"/>
                <c:pt idx="0">
                  <c:v>Associate Degree</c:v>
                </c:pt>
                <c:pt idx="1">
                  <c:v>Post Associate Certificate</c:v>
                </c:pt>
                <c:pt idx="2">
                  <c:v>Technical Diploma</c:v>
                </c:pt>
                <c:pt idx="3">
                  <c:v>Certificate</c:v>
                </c:pt>
              </c:strCache>
            </c:strRef>
          </c:cat>
          <c:val>
            <c:numRef>
              <c:f>'Grad 1617 p1'!$G$24:$G$27</c:f>
              <c:numCache>
                <c:formatCode>#,##0_);\(#,##0\)</c:formatCode>
                <c:ptCount val="4"/>
                <c:pt idx="0" formatCode="_(* #,##0_);_(* \(#,##0\);_(* &quot;-&quot;??_);_(@_)">
                  <c:v>1275</c:v>
                </c:pt>
                <c:pt idx="1">
                  <c:v>23</c:v>
                </c:pt>
                <c:pt idx="2" formatCode="_(* #,##0_);_(* \(#,##0\);_(* &quot;-&quot;??_);_(@_)">
                  <c:v>100</c:v>
                </c:pt>
                <c:pt idx="3" formatCode="_(* #,##0_);_(* \(#,##0\);_(* &quot;-&quot;??_);_(@_)">
                  <c:v>1081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15-4CEE-8910-E98654DFEEB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Graduates</a:t>
            </a:r>
            <a:r>
              <a:rPr lang="en-US" baseline="0"/>
              <a:t> by Gender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5.0925925925925923E-2"/>
          <c:w val="0.88518285214348191"/>
          <c:h val="0.864822834645669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'Grad 1617 p1'!$A$9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p1'!$C$9:$G$9</c:f>
              <c:numCache>
                <c:formatCode>#,##0</c:formatCode>
                <c:ptCount val="5"/>
                <c:pt idx="0">
                  <c:v>534</c:v>
                </c:pt>
                <c:pt idx="1">
                  <c:v>795</c:v>
                </c:pt>
                <c:pt idx="2">
                  <c:v>676</c:v>
                </c:pt>
                <c:pt idx="3">
                  <c:v>806</c:v>
                </c:pt>
                <c:pt idx="4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0-41BC-B3AC-9462C311BFDE}"/>
            </c:ext>
          </c:extLst>
        </c:ser>
        <c:ser>
          <c:idx val="1"/>
          <c:order val="1"/>
          <c:tx>
            <c:strRef>
              <c:f>'Grad 1617 p1'!$A$10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p1'!$C$10:$G$10</c:f>
              <c:numCache>
                <c:formatCode>#,##0</c:formatCode>
                <c:ptCount val="5"/>
                <c:pt idx="0">
                  <c:v>1368</c:v>
                </c:pt>
                <c:pt idx="1">
                  <c:v>1885</c:v>
                </c:pt>
                <c:pt idx="2">
                  <c:v>1561</c:v>
                </c:pt>
                <c:pt idx="3">
                  <c:v>1707</c:v>
                </c:pt>
                <c:pt idx="4">
                  <c:v>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0-41BC-B3AC-9462C311B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915920"/>
        <c:axId val="389916312"/>
      </c:barChart>
      <c:catAx>
        <c:axId val="38991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916312"/>
        <c:crosses val="autoZero"/>
        <c:auto val="1"/>
        <c:lblAlgn val="ctr"/>
        <c:lblOffset val="100"/>
        <c:noMultiLvlLbl val="0"/>
      </c:catAx>
      <c:valAx>
        <c:axId val="38991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91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Awards</a:t>
            </a:r>
            <a:r>
              <a:rPr lang="en-US" baseline="0"/>
              <a:t> by Type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5.0925925925925923E-2"/>
          <c:w val="0.88518285214348191"/>
          <c:h val="0.864822834645669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'Grad 1617 p1'!$A$24</c:f>
              <c:strCache>
                <c:ptCount val="1"/>
                <c:pt idx="0">
                  <c:v>Associate Degree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p1'!$C$24:$G$24</c:f>
              <c:numCache>
                <c:formatCode>_(* #,##0_);_(* \(#,##0\);_(* "-"??_);_(@_)</c:formatCode>
                <c:ptCount val="5"/>
                <c:pt idx="0">
                  <c:v>1242</c:v>
                </c:pt>
                <c:pt idx="1">
                  <c:v>1368</c:v>
                </c:pt>
                <c:pt idx="2">
                  <c:v>1344</c:v>
                </c:pt>
                <c:pt idx="3">
                  <c:v>1385</c:v>
                </c:pt>
                <c:pt idx="4">
                  <c:v>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C1-8EBC-8FEE9144BB07}"/>
            </c:ext>
          </c:extLst>
        </c:ser>
        <c:ser>
          <c:idx val="1"/>
          <c:order val="1"/>
          <c:tx>
            <c:strRef>
              <c:f>'Grad 1617 p1'!$A$25</c:f>
              <c:strCache>
                <c:ptCount val="1"/>
                <c:pt idx="0">
                  <c:v>Post Associate Certificate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p1'!$C$25:$G$25</c:f>
              <c:numCache>
                <c:formatCode>#,##0_);\(#,##0\)</c:formatCode>
                <c:ptCount val="5"/>
                <c:pt idx="0">
                  <c:v>25</c:v>
                </c:pt>
                <c:pt idx="1">
                  <c:v>23</c:v>
                </c:pt>
                <c:pt idx="2">
                  <c:v>17</c:v>
                </c:pt>
                <c:pt idx="3">
                  <c:v>23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C1-8EBC-8FEE9144BB07}"/>
            </c:ext>
          </c:extLst>
        </c:ser>
        <c:ser>
          <c:idx val="2"/>
          <c:order val="2"/>
          <c:tx>
            <c:strRef>
              <c:f>'Grad 1617 p1'!$A$26</c:f>
              <c:strCache>
                <c:ptCount val="1"/>
                <c:pt idx="0">
                  <c:v>Technical Diploma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p1'!$C$26:$G$26</c:f>
              <c:numCache>
                <c:formatCode>_(* #,##0_);_(* \(#,##0\);_(* "-"??_);_(@_)</c:formatCode>
                <c:ptCount val="5"/>
                <c:pt idx="0">
                  <c:v>77</c:v>
                </c:pt>
                <c:pt idx="1">
                  <c:v>100</c:v>
                </c:pt>
                <c:pt idx="2">
                  <c:v>82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C1-8EBC-8FEE9144BB07}"/>
            </c:ext>
          </c:extLst>
        </c:ser>
        <c:ser>
          <c:idx val="3"/>
          <c:order val="3"/>
          <c:tx>
            <c:strRef>
              <c:f>'Grad 1617 p1'!$A$27</c:f>
              <c:strCache>
                <c:ptCount val="1"/>
                <c:pt idx="0">
                  <c:v>Certificate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p1'!$C$27:$G$27</c:f>
              <c:numCache>
                <c:formatCode>_(* #,##0_);_(* \(#,##0\);_(* "-"??_);_(@_)</c:formatCode>
                <c:ptCount val="5"/>
                <c:pt idx="0">
                  <c:v>639</c:v>
                </c:pt>
                <c:pt idx="1">
                  <c:v>1437</c:v>
                </c:pt>
                <c:pt idx="2">
                  <c:v>933</c:v>
                </c:pt>
                <c:pt idx="3">
                  <c:v>1183</c:v>
                </c:pt>
                <c:pt idx="4">
                  <c:v>1081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C1-8EBC-8FEE9144B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917096"/>
        <c:axId val="389917488"/>
      </c:barChart>
      <c:catAx>
        <c:axId val="389917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917488"/>
        <c:crosses val="autoZero"/>
        <c:auto val="1"/>
        <c:lblAlgn val="ctr"/>
        <c:lblOffset val="100"/>
        <c:noMultiLvlLbl val="0"/>
      </c:catAx>
      <c:valAx>
        <c:axId val="38991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917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Graduates by 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5.0925925925925923E-2"/>
          <c:w val="0.88518285214348191"/>
          <c:h val="0.864822834645669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'Grad 1617 p1'!$A$13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p1'!$C$13:$G$13</c:f>
              <c:numCache>
                <c:formatCode>#,##0</c:formatCode>
                <c:ptCount val="5"/>
                <c:pt idx="0">
                  <c:v>85</c:v>
                </c:pt>
                <c:pt idx="1">
                  <c:v>95</c:v>
                </c:pt>
                <c:pt idx="2">
                  <c:v>90</c:v>
                </c:pt>
                <c:pt idx="3">
                  <c:v>81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3-4E0F-BFDA-3CBF08540119}"/>
            </c:ext>
          </c:extLst>
        </c:ser>
        <c:ser>
          <c:idx val="1"/>
          <c:order val="1"/>
          <c:tx>
            <c:strRef>
              <c:f>'Grad 1617 p1'!$A$14</c:f>
              <c:strCache>
                <c:ptCount val="1"/>
                <c:pt idx="0">
                  <c:v>Native Hawaiian or Other Pacific Islander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p1'!$C$14:$G$14</c:f>
              <c:numCache>
                <c:formatCode>#,##0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3-4E0F-BFDA-3CBF08540119}"/>
            </c:ext>
          </c:extLst>
        </c:ser>
        <c:ser>
          <c:idx val="2"/>
          <c:order val="2"/>
          <c:tx>
            <c:strRef>
              <c:f>'Grad 1617 p1'!$A$15</c:f>
              <c:strCache>
                <c:ptCount val="1"/>
                <c:pt idx="0">
                  <c:v>American Indian or Alaska Native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p1'!$C$15:$G$15</c:f>
              <c:numCache>
                <c:formatCode>#,##0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53-4E0F-BFDA-3CBF08540119}"/>
            </c:ext>
          </c:extLst>
        </c:ser>
        <c:ser>
          <c:idx val="3"/>
          <c:order val="3"/>
          <c:tx>
            <c:strRef>
              <c:f>'Grad 1617 p1'!$A$16</c:f>
              <c:strCache>
                <c:ptCount val="1"/>
                <c:pt idx="0">
                  <c:v>Black or African American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p1'!$C$16:$G$16</c:f>
              <c:numCache>
                <c:formatCode>#,##0</c:formatCode>
                <c:ptCount val="5"/>
                <c:pt idx="0">
                  <c:v>515</c:v>
                </c:pt>
                <c:pt idx="1">
                  <c:v>799</c:v>
                </c:pt>
                <c:pt idx="2">
                  <c:v>750</c:v>
                </c:pt>
                <c:pt idx="3">
                  <c:v>893</c:v>
                </c:pt>
                <c:pt idx="4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53-4E0F-BFDA-3CBF08540119}"/>
            </c:ext>
          </c:extLst>
        </c:ser>
        <c:ser>
          <c:idx val="4"/>
          <c:order val="4"/>
          <c:tx>
            <c:strRef>
              <c:f>'Grad 1617 p1'!$A$17</c:f>
              <c:strCache>
                <c:ptCount val="1"/>
                <c:pt idx="0">
                  <c:v>Hispanic/Latino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p1'!$C$17:$G$17</c:f>
              <c:numCache>
                <c:formatCode>#,##0</c:formatCode>
                <c:ptCount val="5"/>
                <c:pt idx="0">
                  <c:v>113</c:v>
                </c:pt>
                <c:pt idx="1">
                  <c:v>227</c:v>
                </c:pt>
                <c:pt idx="2">
                  <c:v>187</c:v>
                </c:pt>
                <c:pt idx="3">
                  <c:v>220</c:v>
                </c:pt>
                <c:pt idx="4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53-4E0F-BFDA-3CBF08540119}"/>
            </c:ext>
          </c:extLst>
        </c:ser>
        <c:ser>
          <c:idx val="5"/>
          <c:order val="5"/>
          <c:tx>
            <c:strRef>
              <c:f>'Grad 1617 p1'!$A$18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p1'!$C$18:$G$18</c:f>
              <c:numCache>
                <c:formatCode>#,##0</c:formatCode>
                <c:ptCount val="5"/>
                <c:pt idx="0">
                  <c:v>962</c:v>
                </c:pt>
                <c:pt idx="1">
                  <c:v>1224</c:v>
                </c:pt>
                <c:pt idx="2">
                  <c:v>982</c:v>
                </c:pt>
                <c:pt idx="3">
                  <c:v>1086</c:v>
                </c:pt>
                <c:pt idx="4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53-4E0F-BFDA-3CBF08540119}"/>
            </c:ext>
          </c:extLst>
        </c:ser>
        <c:ser>
          <c:idx val="6"/>
          <c:order val="6"/>
          <c:tx>
            <c:strRef>
              <c:f>'Grad 1617 p1'!$A$19</c:f>
              <c:strCache>
                <c:ptCount val="1"/>
                <c:pt idx="0">
                  <c:v>Nonresident alien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p1'!$C$19:$G$19</c:f>
              <c:numCache>
                <c:formatCode>#,##0</c:formatCode>
                <c:ptCount val="5"/>
                <c:pt idx="1">
                  <c:v>30</c:v>
                </c:pt>
                <c:pt idx="2">
                  <c:v>25</c:v>
                </c:pt>
                <c:pt idx="3">
                  <c:v>40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53-4E0F-BFDA-3CBF08540119}"/>
            </c:ext>
          </c:extLst>
        </c:ser>
        <c:ser>
          <c:idx val="7"/>
          <c:order val="7"/>
          <c:tx>
            <c:strRef>
              <c:f>'Grad 1617 p1'!$A$20</c:f>
              <c:strCache>
                <c:ptCount val="1"/>
                <c:pt idx="0">
                  <c:v>Two or more races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p1'!$C$20:$G$20</c:f>
              <c:numCache>
                <c:formatCode>#,##0</c:formatCode>
                <c:ptCount val="5"/>
                <c:pt idx="0">
                  <c:v>33</c:v>
                </c:pt>
                <c:pt idx="1">
                  <c:v>57</c:v>
                </c:pt>
                <c:pt idx="2">
                  <c:v>55</c:v>
                </c:pt>
                <c:pt idx="3">
                  <c:v>69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53-4E0F-BFDA-3CBF08540119}"/>
            </c:ext>
          </c:extLst>
        </c:ser>
        <c:ser>
          <c:idx val="8"/>
          <c:order val="8"/>
          <c:tx>
            <c:strRef>
              <c:f>'Grad 1617 p1'!$A$21</c:f>
              <c:strCache>
                <c:ptCount val="1"/>
                <c:pt idx="0">
                  <c:v>Race and ethnicity unknown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p1'!$C$21:$G$21</c:f>
              <c:numCache>
                <c:formatCode>#,##0</c:formatCode>
                <c:ptCount val="5"/>
                <c:pt idx="0">
                  <c:v>182</c:v>
                </c:pt>
                <c:pt idx="1">
                  <c:v>234</c:v>
                </c:pt>
                <c:pt idx="2">
                  <c:v>139</c:v>
                </c:pt>
                <c:pt idx="3">
                  <c:v>112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53-4E0F-BFDA-3CBF0854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311136"/>
        <c:axId val="502311528"/>
      </c:barChart>
      <c:catAx>
        <c:axId val="50231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311528"/>
        <c:crosses val="autoZero"/>
        <c:auto val="1"/>
        <c:lblAlgn val="ctr"/>
        <c:lblOffset val="100"/>
        <c:noMultiLvlLbl val="0"/>
      </c:catAx>
      <c:valAx>
        <c:axId val="50231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31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C00000"/>
                </a:solidFill>
              </a:rPr>
              <a:t>Total Awards</a:t>
            </a:r>
          </a:p>
        </c:rich>
      </c:tx>
      <c:layout>
        <c:manualLayout>
          <c:xMode val="edge"/>
          <c:yMode val="edge"/>
          <c:x val="0.23413704204134247"/>
          <c:y val="9.3216922524972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0974752416303"/>
          <c:y val="3.3564814814814818E-2"/>
          <c:w val="0.88690252475836973"/>
          <c:h val="0.86482283464566934"/>
        </c:manualLayout>
      </c:layout>
      <c:lineChart>
        <c:grouping val="standard"/>
        <c:varyColors val="0"/>
        <c:ser>
          <c:idx val="0"/>
          <c:order val="0"/>
          <c:tx>
            <c:strRef>
              <c:f>'Grad 1617 p1'!$A$5</c:f>
              <c:strCache>
                <c:ptCount val="1"/>
                <c:pt idx="0">
                  <c:v>Total Graduates (unduplicated)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7-4DFD-9D3D-E2A7A226834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7-4DFD-9D3D-E2A7A22683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7-4DFD-9D3D-E2A7A2268341}"/>
                </c:ext>
              </c:extLst>
            </c:dLbl>
            <c:dLbl>
              <c:idx val="3"/>
              <c:layout>
                <c:manualLayout>
                  <c:x val="-4.3051349350562068E-2"/>
                  <c:y val="3.6179402934345385E-2"/>
                </c:manualLayout>
              </c:layout>
              <c:tx>
                <c:rich>
                  <a:bodyPr/>
                  <a:lstStyle/>
                  <a:p>
                    <a:fld id="{4AAB38DC-040F-431C-B410-86D12131F0D3}" type="VALUE">
                      <a:rPr lang="en-US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0A7-4DFD-9D3D-E2A7A22683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134AD4-B4A6-4D06-894E-48339CE35248}" type="VALUE">
                      <a:rPr lang="en-US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0A7-4DFD-9D3D-E2A7A22683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p1'!$C$5:$G$5</c:f>
              <c:numCache>
                <c:formatCode>_(* #,##0_);_(* \(#,##0\);_(* "-"??_);_(@_)</c:formatCode>
                <c:ptCount val="5"/>
                <c:pt idx="0">
                  <c:v>1902</c:v>
                </c:pt>
                <c:pt idx="1">
                  <c:v>2680</c:v>
                </c:pt>
                <c:pt idx="2">
                  <c:v>2237</c:v>
                </c:pt>
                <c:pt idx="3">
                  <c:v>2513</c:v>
                </c:pt>
                <c:pt idx="4">
                  <c:v>2287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A7-4DFD-9D3D-E2A7A2268341}"/>
            </c:ext>
          </c:extLst>
        </c:ser>
        <c:ser>
          <c:idx val="1"/>
          <c:order val="1"/>
          <c:tx>
            <c:strRef>
              <c:f>'Grad 1617 p1'!$A$6</c:f>
              <c:strCache>
                <c:ptCount val="1"/>
                <c:pt idx="0">
                  <c:v>Total Degrees Awarded (includes multiple awards)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7-4DFD-9D3D-E2A7A226834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7-4DFD-9D3D-E2A7A22683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7-4DFD-9D3D-E2A7A2268341}"/>
                </c:ext>
              </c:extLst>
            </c:dLbl>
            <c:dLbl>
              <c:idx val="3"/>
              <c:layout>
                <c:manualLayout>
                  <c:x val="-5.9171597633136216E-2"/>
                  <c:y val="-5.9952038369304558E-2"/>
                </c:manualLayout>
              </c:layout>
              <c:tx>
                <c:rich>
                  <a:bodyPr/>
                  <a:lstStyle/>
                  <a:p>
                    <a:fld id="{1A5BEA4B-60E3-4148-9D55-744B79277C62}" type="VALUE">
                      <a:rPr lang="en-US">
                        <a:solidFill>
                          <a:srgbClr val="C00000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0A7-4DFD-9D3D-E2A7A22683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01F914E-6291-4950-BB03-CE281A96BF41}" type="VALUE">
                      <a:rPr lang="en-US">
                        <a:solidFill>
                          <a:srgbClr val="C00000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0A7-4DFD-9D3D-E2A7A22683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'Grad 1617 p1'!$C$4:$G$4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'Grad 1617 p1'!$C$6:$G$6</c:f>
              <c:numCache>
                <c:formatCode>_(* #,##0_);_(* \(#,##0\);_(* "-"??_);_(@_)</c:formatCode>
                <c:ptCount val="5"/>
                <c:pt idx="0">
                  <c:v>1983</c:v>
                </c:pt>
                <c:pt idx="1">
                  <c:v>2928</c:v>
                </c:pt>
                <c:pt idx="2">
                  <c:v>2376</c:v>
                </c:pt>
                <c:pt idx="3">
                  <c:v>2691</c:v>
                </c:pt>
                <c:pt idx="4">
                  <c:v>2479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A7-4DFD-9D3D-E2A7A2268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39312"/>
        <c:axId val="385539704"/>
      </c:lineChart>
      <c:catAx>
        <c:axId val="385539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539704"/>
        <c:crosses val="autoZero"/>
        <c:auto val="1"/>
        <c:lblAlgn val="ctr"/>
        <c:lblOffset val="20"/>
        <c:noMultiLvlLbl val="0"/>
      </c:catAx>
      <c:valAx>
        <c:axId val="385539704"/>
        <c:scaling>
          <c:orientation val="minMax"/>
          <c:max val="3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53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2016-2017 by Gender</a:t>
            </a:r>
          </a:p>
        </c:rich>
      </c:tx>
      <c:layout>
        <c:manualLayout>
          <c:xMode val="edge"/>
          <c:yMode val="edge"/>
          <c:x val="0.25723881408315086"/>
          <c:y val="3.8081603435934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652935744143093"/>
          <c:y val="0.20271892559821778"/>
          <c:w val="0.63917525355626847"/>
          <c:h val="0.71165904519667"/>
        </c:manualLayout>
      </c:layout>
      <c:pie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9B-44CB-B4E0-370AEFD2F921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9B-44CB-B4E0-370AEFD2F921}"/>
              </c:ext>
            </c:extLst>
          </c:dPt>
          <c:dLbls>
            <c:dLbl>
              <c:idx val="0"/>
              <c:layout>
                <c:manualLayout>
                  <c:x val="-0.17121718144365092"/>
                  <c:y val="0.1528253539475448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0134158-6A0C-4370-9568-F6E9F13838D7}" type="CATEGORYNAME">
                      <a:rPr lang="en-US" sz="1000" b="0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[CATEGORY NAME]</a:t>
                    </a:fld>
                    <a:r>
                      <a:rPr lang="en-US" sz="1000" b="0" baseline="0">
                        <a:solidFill>
                          <a:schemeClr val="bg1"/>
                        </a:solidFill>
                      </a:rPr>
                      <a:t>
</a:t>
                    </a:r>
                    <a:fld id="{EA0C6F95-1BEC-4AEB-92CA-76C5BC29617C}" type="PERCENTAGE">
                      <a:rPr lang="en-US" sz="1000" b="0" baseline="0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[PERCENTAGE]</a:t>
                    </a:fld>
                    <a:endParaRPr lang="en-US" sz="1000" b="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9979777118024"/>
                      <c:h val="0.180412371134020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69B-44CB-B4E0-370AEFD2F921}"/>
                </c:ext>
              </c:extLst>
            </c:dLbl>
            <c:dLbl>
              <c:idx val="1"/>
              <c:layout>
                <c:manualLayout>
                  <c:x val="0.18579234972677591"/>
                  <c:y val="-0.195537606768226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56E0DB7-3599-41DA-8E93-C4D52B6F94DF}" type="CATEGORYNAME">
                      <a:rPr lang="en-US" sz="1050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[CATEGORY NAME]</a:t>
                    </a:fld>
                    <a:r>
                      <a:rPr lang="en-US" sz="1050" baseline="0">
                        <a:solidFill>
                          <a:schemeClr val="bg1"/>
                        </a:solidFill>
                      </a:rPr>
                      <a:t>
</a:t>
                    </a:r>
                    <a:fld id="{14AA8C9F-4A27-40F0-8E60-52D4D21BC661}" type="PERCENTAGE">
                      <a:rPr lang="en-US" sz="1050" baseline="0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[PERCENTAGE]</a:t>
                    </a:fld>
                    <a:endParaRPr lang="en-US" sz="105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55191256830604"/>
                      <c:h val="0.276345933562428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69B-44CB-B4E0-370AEFD2F9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'Grad 1617 p1'!$A$9:$A$10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'Grad 1617 p1'!$G$9:$G$10</c:f>
              <c:numCache>
                <c:formatCode>#,##0</c:formatCode>
                <c:ptCount val="2"/>
                <c:pt idx="0">
                  <c:v>734</c:v>
                </c:pt>
                <c:pt idx="1">
                  <c:v>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B-44CB-B4E0-370AEFD2F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solidFill>
            <a:schemeClr val="bg1">
              <a:alpha val="9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alpha val="94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4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89470</xdr:rowOff>
    </xdr:from>
    <xdr:to>
      <xdr:col>6</xdr:col>
      <xdr:colOff>0</xdr:colOff>
      <xdr:row>3</xdr:row>
      <xdr:rowOff>159003</xdr:rowOff>
    </xdr:to>
    <xdr:pic>
      <xdr:nvPicPr>
        <xdr:cNvPr id="5" name="Picture 4" descr="DCC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2700" y="279970"/>
          <a:ext cx="1247775" cy="4791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</xdr:colOff>
      <xdr:row>36</xdr:row>
      <xdr:rowOff>163830</xdr:rowOff>
    </xdr:from>
    <xdr:to>
      <xdr:col>14</xdr:col>
      <xdr:colOff>201930</xdr:colOff>
      <xdr:row>52</xdr:row>
      <xdr:rowOff>139065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17030" y="6945630"/>
          <a:ext cx="2019300" cy="2543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396240</xdr:colOff>
      <xdr:row>11</xdr:row>
      <xdr:rowOff>40604</xdr:rowOff>
    </xdr:from>
    <xdr:to>
      <xdr:col>7</xdr:col>
      <xdr:colOff>83820</xdr:colOff>
      <xdr:row>27</xdr:row>
      <xdr:rowOff>100584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" y="2608544"/>
          <a:ext cx="2735580" cy="2742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83820</xdr:colOff>
      <xdr:row>1</xdr:row>
      <xdr:rowOff>38100</xdr:rowOff>
    </xdr:from>
    <xdr:to>
      <xdr:col>19</xdr:col>
      <xdr:colOff>314325</xdr:colOff>
      <xdr:row>18</xdr:row>
      <xdr:rowOff>95002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0" y="91440"/>
          <a:ext cx="5495925" cy="2802007"/>
        </a:xfrm>
        <a:prstGeom prst="rect">
          <a:avLst/>
        </a:prstGeom>
      </xdr:spPr>
    </xdr:pic>
    <xdr:clientData/>
  </xdr:twoCellAnchor>
  <xdr:twoCellAnchor>
    <xdr:from>
      <xdr:col>0</xdr:col>
      <xdr:colOff>91440</xdr:colOff>
      <xdr:row>45</xdr:row>
      <xdr:rowOff>45720</xdr:rowOff>
    </xdr:from>
    <xdr:to>
      <xdr:col>3</xdr:col>
      <xdr:colOff>502920</xdr:colOff>
      <xdr:row>58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525780</xdr:colOff>
      <xdr:row>45</xdr:row>
      <xdr:rowOff>45721</xdr:rowOff>
    </xdr:from>
    <xdr:to>
      <xdr:col>7</xdr:col>
      <xdr:colOff>579120</xdr:colOff>
      <xdr:row>58</xdr:row>
      <xdr:rowOff>133351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91440</xdr:colOff>
      <xdr:row>18</xdr:row>
      <xdr:rowOff>45720</xdr:rowOff>
    </xdr:from>
    <xdr:to>
      <xdr:col>16</xdr:col>
      <xdr:colOff>396240</xdr:colOff>
      <xdr:row>33</xdr:row>
      <xdr:rowOff>129540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91440</xdr:colOff>
      <xdr:row>50</xdr:row>
      <xdr:rowOff>45720</xdr:rowOff>
    </xdr:from>
    <xdr:to>
      <xdr:col>16</xdr:col>
      <xdr:colOff>396240</xdr:colOff>
      <xdr:row>62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76200</xdr:colOff>
      <xdr:row>34</xdr:row>
      <xdr:rowOff>15240</xdr:rowOff>
    </xdr:from>
    <xdr:to>
      <xdr:col>16</xdr:col>
      <xdr:colOff>381000</xdr:colOff>
      <xdr:row>49</xdr:row>
      <xdr:rowOff>137160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53340</xdr:colOff>
      <xdr:row>29</xdr:row>
      <xdr:rowOff>45720</xdr:rowOff>
    </xdr:from>
    <xdr:to>
      <xdr:col>3</xdr:col>
      <xdr:colOff>350520</xdr:colOff>
      <xdr:row>41</xdr:row>
      <xdr:rowOff>133350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365760</xdr:colOff>
      <xdr:row>29</xdr:row>
      <xdr:rowOff>53340</xdr:rowOff>
    </xdr:from>
    <xdr:to>
      <xdr:col>7</xdr:col>
      <xdr:colOff>266700</xdr:colOff>
      <xdr:row>41</xdr:row>
      <xdr:rowOff>114300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60960</xdr:colOff>
      <xdr:row>62</xdr:row>
      <xdr:rowOff>0</xdr:rowOff>
    </xdr:from>
    <xdr:to>
      <xdr:col>5</xdr:col>
      <xdr:colOff>3810</xdr:colOff>
      <xdr:row>64</xdr:row>
      <xdr:rowOff>3810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" y="29489400"/>
          <a:ext cx="4777740" cy="327660"/>
        </a:xfrm>
        <a:prstGeom prst="rect">
          <a:avLst/>
        </a:prstGeom>
      </xdr:spPr>
    </xdr:pic>
    <xdr:clientData/>
  </xdr:twoCellAnchor>
  <xdr:oneCellAnchor>
    <xdr:from>
      <xdr:col>0</xdr:col>
      <xdr:colOff>60960</xdr:colOff>
      <xdr:row>62</xdr:row>
      <xdr:rowOff>0</xdr:rowOff>
    </xdr:from>
    <xdr:ext cx="4627245" cy="327397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" y="18238470"/>
          <a:ext cx="4627245" cy="327397"/>
        </a:xfrm>
        <a:prstGeom prst="rect">
          <a:avLst/>
        </a:prstGeom>
      </xdr:spPr>
    </xdr:pic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0.38376</cdr:x>
      <cdr:y>0.43378</cdr:y>
    </cdr:from>
    <cdr:to>
      <cdr:x>0.77054</cdr:x>
      <cdr:y>0.60045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82608" y="918893"/>
          <a:ext cx="1494263" cy="35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</a:rPr>
            <a:t>Total Graduates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</xdr:colOff>
      <xdr:row>49</xdr:row>
      <xdr:rowOff>55245</xdr:rowOff>
    </xdr:from>
    <xdr:ext cx="4627245" cy="327397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18238470"/>
          <a:ext cx="4627245" cy="327397"/>
        </a:xfrm>
        <a:prstGeom prst="rect">
          <a:avLst/>
        </a:prstGeom>
      </xdr:spPr>
    </xdr:pic>
    <xdr:clientData/>
  </xdr:oneCellAnchor>
  <xdr:oneCellAnchor>
    <xdr:from>
      <xdr:col>0</xdr:col>
      <xdr:colOff>60960</xdr:colOff>
      <xdr:row>49</xdr:row>
      <xdr:rowOff>55245</xdr:rowOff>
    </xdr:from>
    <xdr:ext cx="4627245" cy="327397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18238470"/>
          <a:ext cx="4627245" cy="32739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53</xdr:row>
      <xdr:rowOff>38100</xdr:rowOff>
    </xdr:from>
    <xdr:ext cx="4627245" cy="327397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867775"/>
          <a:ext cx="4627245" cy="32739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</xdr:colOff>
      <xdr:row>2</xdr:row>
      <xdr:rowOff>129540</xdr:rowOff>
    </xdr:from>
    <xdr:to>
      <xdr:col>7</xdr:col>
      <xdr:colOff>373632</xdr:colOff>
      <xdr:row>4</xdr:row>
      <xdr:rowOff>44651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381000"/>
          <a:ext cx="952752" cy="280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cc.edu/departments/ir/" TargetMode="External"/><Relationship Id="rId2" Type="http://schemas.openxmlformats.org/officeDocument/2006/relationships/hyperlink" Target="http://docushare3.dcc.edu/docushare/dsweb/View/Collection-79" TargetMode="External"/><Relationship Id="rId1" Type="http://schemas.openxmlformats.org/officeDocument/2006/relationships/hyperlink" Target="mailto:baurit@dcc.edu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docushare3.dcc.edu/docushare/dsweb/View/Collection-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opLeftCell="A46" zoomScaleNormal="100" zoomScaleSheetLayoutView="100" workbookViewId="0">
      <selection activeCell="H95" sqref="H95"/>
    </sheetView>
  </sheetViews>
  <sheetFormatPr defaultRowHeight="12.75" x14ac:dyDescent="0.2"/>
  <cols>
    <col min="9" max="9" width="8.85546875" style="10"/>
  </cols>
  <sheetData>
    <row r="1" spans="1:10" x14ac:dyDescent="0.2">
      <c r="A1" s="35"/>
      <c r="B1" s="36"/>
      <c r="C1" s="36"/>
      <c r="D1" s="36"/>
      <c r="E1" s="36"/>
      <c r="F1" s="36"/>
      <c r="G1" s="36"/>
      <c r="H1" s="36"/>
      <c r="I1" s="135"/>
      <c r="J1" s="37"/>
    </row>
    <row r="2" spans="1:10" x14ac:dyDescent="0.2">
      <c r="A2" s="38"/>
      <c r="B2" s="33"/>
      <c r="C2" s="33"/>
      <c r="D2" s="33"/>
      <c r="E2" s="33"/>
      <c r="F2" s="33"/>
      <c r="G2" s="33"/>
      <c r="H2" s="33"/>
      <c r="I2" s="136"/>
      <c r="J2" s="39"/>
    </row>
    <row r="3" spans="1:10" x14ac:dyDescent="0.2">
      <c r="A3" s="38"/>
      <c r="B3" s="33"/>
      <c r="C3" s="33"/>
      <c r="D3" s="33"/>
      <c r="E3" s="33"/>
      <c r="F3" s="33"/>
      <c r="G3" s="33"/>
      <c r="H3" s="33"/>
      <c r="I3" s="136"/>
      <c r="J3" s="39"/>
    </row>
    <row r="4" spans="1:10" x14ac:dyDescent="0.2">
      <c r="A4" s="40"/>
      <c r="B4" s="34"/>
      <c r="C4" s="34"/>
      <c r="D4" s="34"/>
      <c r="E4" s="34"/>
      <c r="F4" s="34"/>
      <c r="G4" s="34"/>
      <c r="H4" s="34"/>
      <c r="I4" s="137"/>
      <c r="J4" s="39"/>
    </row>
    <row r="5" spans="1:10" ht="15.75" x14ac:dyDescent="0.2">
      <c r="A5" s="377" t="s">
        <v>185</v>
      </c>
      <c r="B5" s="378"/>
      <c r="C5" s="378"/>
      <c r="D5" s="378"/>
      <c r="E5" s="378"/>
      <c r="F5" s="378"/>
      <c r="G5" s="378"/>
      <c r="H5" s="378"/>
      <c r="I5" s="378"/>
      <c r="J5" s="379"/>
    </row>
    <row r="6" spans="1:10" ht="26.25" x14ac:dyDescent="0.4">
      <c r="A6" s="41"/>
      <c r="B6" s="42"/>
      <c r="C6" s="42"/>
      <c r="D6" s="42"/>
      <c r="E6" s="42"/>
      <c r="F6" s="42"/>
      <c r="G6" s="42"/>
      <c r="H6" s="42"/>
      <c r="I6" s="68"/>
      <c r="J6" s="43"/>
    </row>
    <row r="7" spans="1:10" ht="26.25" x14ac:dyDescent="0.4">
      <c r="A7" s="41"/>
      <c r="B7" s="42"/>
      <c r="C7" s="42"/>
      <c r="D7" s="42"/>
      <c r="E7" s="42"/>
      <c r="F7" s="42"/>
      <c r="G7" s="42"/>
      <c r="H7" s="42"/>
      <c r="I7" s="68"/>
      <c r="J7" s="43"/>
    </row>
    <row r="8" spans="1:10" ht="26.25" x14ac:dyDescent="0.4">
      <c r="A8" s="371" t="s">
        <v>71</v>
      </c>
      <c r="B8" s="372"/>
      <c r="C8" s="372"/>
      <c r="D8" s="372"/>
      <c r="E8" s="372"/>
      <c r="F8" s="372"/>
      <c r="G8" s="372"/>
      <c r="H8" s="372"/>
      <c r="I8" s="372"/>
      <c r="J8" s="373"/>
    </row>
    <row r="9" spans="1:10" ht="26.25" x14ac:dyDescent="0.4">
      <c r="A9" s="371" t="s">
        <v>199</v>
      </c>
      <c r="B9" s="372"/>
      <c r="C9" s="372"/>
      <c r="D9" s="372"/>
      <c r="E9" s="372"/>
      <c r="F9" s="372"/>
      <c r="G9" s="372"/>
      <c r="H9" s="372"/>
      <c r="I9" s="372"/>
      <c r="J9" s="373"/>
    </row>
    <row r="10" spans="1:10" ht="18" customHeight="1" x14ac:dyDescent="0.4">
      <c r="A10" s="41"/>
      <c r="B10" s="42"/>
      <c r="C10" s="42"/>
      <c r="D10" s="42"/>
      <c r="E10" s="42"/>
      <c r="F10" s="42"/>
      <c r="G10" s="42"/>
      <c r="H10" s="42"/>
      <c r="I10" s="68"/>
      <c r="J10" s="43"/>
    </row>
    <row r="11" spans="1:10" ht="17.45" customHeight="1" x14ac:dyDescent="0.4">
      <c r="A11" s="41"/>
      <c r="B11" s="42"/>
      <c r="C11" s="42"/>
      <c r="D11" s="42"/>
      <c r="E11" s="42"/>
      <c r="F11" s="42"/>
      <c r="G11" s="42"/>
      <c r="H11" s="42"/>
      <c r="I11" s="68"/>
      <c r="J11" s="43"/>
    </row>
    <row r="12" spans="1:10" x14ac:dyDescent="0.2">
      <c r="A12" s="44"/>
      <c r="B12" s="5"/>
      <c r="C12" s="5"/>
      <c r="D12" s="5"/>
      <c r="E12" s="5"/>
      <c r="F12" s="5"/>
      <c r="G12" s="5"/>
      <c r="H12" s="5"/>
      <c r="I12" s="68"/>
      <c r="J12" s="43"/>
    </row>
    <row r="13" spans="1:10" x14ac:dyDescent="0.2">
      <c r="A13" s="44"/>
      <c r="B13" s="5"/>
      <c r="C13" s="5"/>
      <c r="D13" s="5"/>
      <c r="E13" s="5"/>
      <c r="F13" s="5"/>
      <c r="G13" s="5"/>
      <c r="H13" s="5"/>
      <c r="I13" s="68"/>
      <c r="J13" s="43"/>
    </row>
    <row r="14" spans="1:10" x14ac:dyDescent="0.2">
      <c r="A14" s="44"/>
      <c r="B14" s="5"/>
      <c r="C14" s="5"/>
      <c r="D14" s="5"/>
      <c r="E14" s="5"/>
      <c r="F14" s="5"/>
      <c r="G14" s="5"/>
      <c r="H14" s="5"/>
      <c r="I14" s="68"/>
      <c r="J14" s="43"/>
    </row>
    <row r="15" spans="1:10" x14ac:dyDescent="0.2">
      <c r="A15" s="44"/>
      <c r="B15" s="5"/>
      <c r="C15" s="5"/>
      <c r="D15" s="5"/>
      <c r="E15" s="5"/>
      <c r="F15" s="5"/>
      <c r="G15" s="5"/>
      <c r="H15" s="5"/>
      <c r="I15" s="68"/>
      <c r="J15" s="43"/>
    </row>
    <row r="16" spans="1:10" x14ac:dyDescent="0.2">
      <c r="A16" s="44"/>
      <c r="B16" s="5"/>
      <c r="C16" s="5"/>
      <c r="D16" s="5"/>
      <c r="E16" s="5"/>
      <c r="F16" s="5"/>
      <c r="G16" s="5"/>
      <c r="H16" s="5"/>
      <c r="I16" s="68"/>
      <c r="J16" s="43"/>
    </row>
    <row r="17" spans="1:10" x14ac:dyDescent="0.2">
      <c r="A17" s="44"/>
      <c r="B17" s="5"/>
      <c r="C17" s="5"/>
      <c r="D17" s="5"/>
      <c r="E17" s="5"/>
      <c r="F17" s="5"/>
      <c r="G17" s="5"/>
      <c r="H17" s="5"/>
      <c r="I17" s="68"/>
      <c r="J17" s="43"/>
    </row>
    <row r="18" spans="1:10" x14ac:dyDescent="0.2">
      <c r="A18" s="44"/>
      <c r="B18" s="5"/>
      <c r="C18" s="5"/>
      <c r="D18" s="5"/>
      <c r="E18" s="5"/>
      <c r="F18" s="5"/>
      <c r="G18" s="5"/>
      <c r="H18" s="5"/>
      <c r="I18" s="68"/>
      <c r="J18" s="43"/>
    </row>
    <row r="19" spans="1:10" x14ac:dyDescent="0.2">
      <c r="A19" s="44"/>
      <c r="B19" s="5"/>
      <c r="C19" s="5"/>
      <c r="D19" s="5"/>
      <c r="E19" s="5"/>
      <c r="F19" s="5"/>
      <c r="G19" s="5"/>
      <c r="H19" s="5"/>
      <c r="I19" s="68"/>
      <c r="J19" s="43"/>
    </row>
    <row r="20" spans="1:10" x14ac:dyDescent="0.2">
      <c r="A20" s="44"/>
      <c r="B20" s="5"/>
      <c r="C20" s="5"/>
      <c r="D20" s="5"/>
      <c r="E20" s="5"/>
      <c r="F20" s="5"/>
      <c r="G20" s="5"/>
      <c r="H20" s="5"/>
      <c r="I20" s="68"/>
      <c r="J20" s="43"/>
    </row>
    <row r="21" spans="1:10" x14ac:dyDescent="0.2">
      <c r="A21" s="44"/>
      <c r="B21" s="5"/>
      <c r="C21" s="5"/>
      <c r="D21" s="5"/>
      <c r="E21" s="5"/>
      <c r="F21" s="5"/>
      <c r="G21" s="5"/>
      <c r="H21" s="5"/>
      <c r="I21" s="68"/>
      <c r="J21" s="43"/>
    </row>
    <row r="22" spans="1:10" x14ac:dyDescent="0.2">
      <c r="A22" s="44"/>
      <c r="B22" s="5"/>
      <c r="C22" s="5"/>
      <c r="D22" s="5"/>
      <c r="E22" s="5"/>
      <c r="F22" s="5"/>
      <c r="G22" s="5"/>
      <c r="H22" s="5"/>
      <c r="I22" s="68"/>
      <c r="J22" s="43"/>
    </row>
    <row r="23" spans="1:10" x14ac:dyDescent="0.2">
      <c r="A23" s="44"/>
      <c r="B23" s="5"/>
      <c r="C23" s="5"/>
      <c r="D23" s="5"/>
      <c r="E23" s="5"/>
      <c r="F23" s="5"/>
      <c r="G23" s="5"/>
      <c r="H23" s="5"/>
      <c r="I23" s="68"/>
      <c r="J23" s="43"/>
    </row>
    <row r="24" spans="1:10" x14ac:dyDescent="0.2">
      <c r="A24" s="44"/>
      <c r="B24" s="5"/>
      <c r="C24" s="5"/>
      <c r="D24" s="5"/>
      <c r="E24" s="5"/>
      <c r="F24" s="5"/>
      <c r="G24" s="5"/>
      <c r="H24" s="5"/>
      <c r="I24" s="68"/>
      <c r="J24" s="43"/>
    </row>
    <row r="25" spans="1:10" x14ac:dyDescent="0.2">
      <c r="A25" s="44"/>
      <c r="B25" s="5"/>
      <c r="C25" s="5"/>
      <c r="D25" s="5"/>
      <c r="E25" s="5"/>
      <c r="F25" s="5"/>
      <c r="G25" s="5"/>
      <c r="H25" s="5"/>
      <c r="I25" s="68"/>
      <c r="J25" s="43"/>
    </row>
    <row r="26" spans="1:10" x14ac:dyDescent="0.2">
      <c r="A26" s="44"/>
      <c r="B26" s="5"/>
      <c r="C26" s="5"/>
      <c r="D26" s="5"/>
      <c r="E26" s="5"/>
      <c r="F26" s="5"/>
      <c r="G26" s="5"/>
      <c r="H26" s="5"/>
      <c r="I26" s="68"/>
      <c r="J26" s="43"/>
    </row>
    <row r="27" spans="1:10" x14ac:dyDescent="0.2">
      <c r="A27" s="44"/>
      <c r="B27" s="5"/>
      <c r="C27" s="5"/>
      <c r="D27" s="5"/>
      <c r="E27" s="5"/>
      <c r="F27" s="5"/>
      <c r="G27" s="5"/>
      <c r="H27" s="5"/>
      <c r="I27" s="68"/>
      <c r="J27" s="43"/>
    </row>
    <row r="28" spans="1:10" x14ac:dyDescent="0.2">
      <c r="A28" s="44"/>
      <c r="B28" s="5"/>
      <c r="C28" s="5"/>
      <c r="D28" s="5"/>
      <c r="E28" s="5"/>
      <c r="F28" s="5"/>
      <c r="G28" s="5"/>
      <c r="H28" s="5"/>
      <c r="I28" s="68"/>
      <c r="J28" s="43"/>
    </row>
    <row r="29" spans="1:10" x14ac:dyDescent="0.2">
      <c r="A29" s="44"/>
      <c r="B29" s="5"/>
      <c r="C29" s="5"/>
      <c r="D29" s="5"/>
      <c r="E29" s="5"/>
      <c r="F29" s="5"/>
      <c r="G29" s="5"/>
      <c r="H29" s="5"/>
      <c r="I29" s="68"/>
      <c r="J29" s="43"/>
    </row>
    <row r="30" spans="1:10" x14ac:dyDescent="0.2">
      <c r="A30" s="44"/>
      <c r="B30" s="5"/>
      <c r="C30" s="5"/>
      <c r="D30" s="5"/>
      <c r="E30" s="5"/>
      <c r="F30" s="5"/>
      <c r="G30" s="5"/>
      <c r="H30" s="5"/>
      <c r="I30" s="68"/>
      <c r="J30" s="43"/>
    </row>
    <row r="31" spans="1:10" x14ac:dyDescent="0.2">
      <c r="A31" s="44"/>
      <c r="B31" s="5"/>
      <c r="C31" s="5"/>
      <c r="D31" s="5"/>
      <c r="E31" s="5"/>
      <c r="F31" s="5"/>
      <c r="G31" s="5"/>
      <c r="H31" s="5"/>
      <c r="I31" s="68"/>
      <c r="J31" s="43"/>
    </row>
    <row r="32" spans="1:10" x14ac:dyDescent="0.2">
      <c r="A32" s="44"/>
      <c r="B32" s="5"/>
      <c r="C32" s="5"/>
      <c r="D32" s="5"/>
      <c r="E32" s="5"/>
      <c r="F32" s="5"/>
      <c r="G32" s="5"/>
      <c r="H32" s="5"/>
      <c r="I32" s="68"/>
      <c r="J32" s="43"/>
    </row>
    <row r="33" spans="1:10" ht="15" x14ac:dyDescent="0.2">
      <c r="A33" s="374" t="s">
        <v>181</v>
      </c>
      <c r="B33" s="375"/>
      <c r="C33" s="375"/>
      <c r="D33" s="375"/>
      <c r="E33" s="375"/>
      <c r="F33" s="375"/>
      <c r="G33" s="375"/>
      <c r="H33" s="375"/>
      <c r="I33" s="375"/>
      <c r="J33" s="376"/>
    </row>
    <row r="34" spans="1:10" x14ac:dyDescent="0.2">
      <c r="A34" s="44"/>
      <c r="B34" s="5"/>
      <c r="C34" s="5"/>
      <c r="D34" s="5"/>
      <c r="E34" s="5"/>
      <c r="F34" s="5"/>
      <c r="G34" s="5"/>
      <c r="H34" s="5"/>
      <c r="I34" s="68"/>
      <c r="J34" s="43"/>
    </row>
    <row r="35" spans="1:10" x14ac:dyDescent="0.2">
      <c r="A35" s="44"/>
      <c r="B35" s="5"/>
      <c r="C35" s="5"/>
      <c r="D35" s="5"/>
      <c r="E35" s="5"/>
      <c r="F35" s="5"/>
      <c r="G35" s="5"/>
      <c r="H35" s="5"/>
      <c r="I35" s="68"/>
      <c r="J35" s="43"/>
    </row>
    <row r="36" spans="1:10" x14ac:dyDescent="0.2">
      <c r="A36" s="44"/>
      <c r="B36" s="5"/>
      <c r="C36" s="5"/>
      <c r="D36" s="5"/>
      <c r="E36" s="5"/>
      <c r="F36" s="5"/>
      <c r="G36" s="5"/>
      <c r="H36" s="5"/>
      <c r="I36" s="68"/>
      <c r="J36" s="43"/>
    </row>
    <row r="37" spans="1:10" x14ac:dyDescent="0.2">
      <c r="A37" s="44"/>
      <c r="B37" s="5"/>
      <c r="C37" s="5"/>
      <c r="D37" s="5"/>
      <c r="E37" s="5"/>
      <c r="F37" s="5"/>
      <c r="G37" s="5"/>
      <c r="H37" s="5"/>
      <c r="I37" s="68"/>
      <c r="J37" s="43"/>
    </row>
    <row r="38" spans="1:10" x14ac:dyDescent="0.2">
      <c r="A38" s="44"/>
      <c r="B38" s="5"/>
      <c r="C38" s="5"/>
      <c r="D38" s="5"/>
      <c r="E38" s="5"/>
      <c r="F38" s="5"/>
      <c r="G38" s="5"/>
      <c r="H38" s="5"/>
      <c r="I38" s="68"/>
      <c r="J38" s="43"/>
    </row>
    <row r="39" spans="1:10" x14ac:dyDescent="0.2">
      <c r="A39" s="44"/>
      <c r="B39" s="5"/>
      <c r="C39" s="5"/>
      <c r="D39" s="5"/>
      <c r="E39" s="5"/>
      <c r="F39" s="5"/>
      <c r="G39" s="5"/>
      <c r="H39" s="5"/>
      <c r="I39" s="68"/>
      <c r="J39" s="43"/>
    </row>
    <row r="40" spans="1:10" x14ac:dyDescent="0.2">
      <c r="A40" s="44"/>
      <c r="B40" s="5"/>
      <c r="C40" s="5"/>
      <c r="D40" s="5"/>
      <c r="E40" s="5"/>
      <c r="F40" s="5"/>
      <c r="G40" s="5"/>
      <c r="H40" s="5"/>
      <c r="I40" s="68"/>
      <c r="J40" s="43"/>
    </row>
    <row r="41" spans="1:10" x14ac:dyDescent="0.2">
      <c r="A41" s="44"/>
      <c r="B41" s="5"/>
      <c r="C41" s="5"/>
      <c r="D41" s="5"/>
      <c r="E41" s="5"/>
      <c r="F41" s="5"/>
      <c r="G41" s="5"/>
      <c r="H41" s="5"/>
      <c r="I41" s="68"/>
      <c r="J41" s="43"/>
    </row>
    <row r="42" spans="1:10" x14ac:dyDescent="0.2">
      <c r="A42" s="44"/>
      <c r="B42" s="5"/>
      <c r="C42" s="5"/>
      <c r="D42" s="5"/>
      <c r="E42" s="5"/>
      <c r="F42" s="5"/>
      <c r="G42" s="5"/>
      <c r="H42" s="5"/>
      <c r="I42" s="68"/>
      <c r="J42" s="43"/>
    </row>
    <row r="43" spans="1:10" x14ac:dyDescent="0.2">
      <c r="A43" s="44"/>
      <c r="B43" s="5"/>
      <c r="C43" s="5"/>
      <c r="D43" s="5"/>
      <c r="E43" s="5"/>
      <c r="F43" s="5"/>
      <c r="G43" s="5"/>
      <c r="H43" s="5"/>
      <c r="I43" s="68"/>
      <c r="J43" s="43"/>
    </row>
    <row r="44" spans="1:10" x14ac:dyDescent="0.2">
      <c r="A44" s="44"/>
      <c r="B44" s="5"/>
      <c r="C44" s="5"/>
      <c r="D44" s="5"/>
      <c r="E44" s="5"/>
      <c r="F44" s="5"/>
      <c r="G44" s="5"/>
      <c r="H44" s="5"/>
      <c r="I44" s="68"/>
      <c r="J44" s="43"/>
    </row>
    <row r="45" spans="1:10" x14ac:dyDescent="0.2">
      <c r="A45" s="44"/>
      <c r="B45" s="5"/>
      <c r="C45" s="5"/>
      <c r="D45" s="5"/>
      <c r="E45" s="5"/>
      <c r="F45" s="5"/>
      <c r="G45" s="5"/>
      <c r="H45" s="5"/>
      <c r="I45" s="68"/>
      <c r="J45" s="43"/>
    </row>
    <row r="46" spans="1:10" x14ac:dyDescent="0.2">
      <c r="A46" s="44"/>
      <c r="B46" s="5"/>
      <c r="C46" s="5"/>
      <c r="D46" s="5"/>
      <c r="E46" s="5"/>
      <c r="F46" s="5"/>
      <c r="G46" s="5"/>
      <c r="H46" s="5"/>
      <c r="I46" s="68"/>
      <c r="J46" s="43"/>
    </row>
    <row r="47" spans="1:10" x14ac:dyDescent="0.2">
      <c r="A47" s="44"/>
      <c r="B47" s="5"/>
      <c r="C47" s="5"/>
      <c r="D47" s="5"/>
      <c r="E47" s="5"/>
      <c r="F47" s="5"/>
      <c r="G47" s="5"/>
      <c r="H47" s="5"/>
      <c r="I47" s="68"/>
      <c r="J47" s="43"/>
    </row>
    <row r="48" spans="1:10" x14ac:dyDescent="0.2">
      <c r="A48" s="380" t="s">
        <v>186</v>
      </c>
      <c r="B48" s="381"/>
      <c r="C48" s="381"/>
      <c r="D48" s="381"/>
      <c r="E48" s="381"/>
      <c r="F48" s="381"/>
      <c r="G48" s="381"/>
      <c r="H48" s="381"/>
      <c r="I48" s="381"/>
      <c r="J48" s="382"/>
    </row>
    <row r="49" spans="1:10" x14ac:dyDescent="0.2">
      <c r="A49" s="384">
        <v>42971</v>
      </c>
      <c r="B49" s="385"/>
      <c r="C49" s="385"/>
      <c r="D49" s="385"/>
      <c r="E49" s="385"/>
      <c r="F49" s="385"/>
      <c r="G49" s="385"/>
      <c r="H49" s="385"/>
      <c r="I49" s="385"/>
      <c r="J49" s="386"/>
    </row>
    <row r="50" spans="1:10" x14ac:dyDescent="0.2">
      <c r="A50" s="7"/>
      <c r="D50" s="5"/>
      <c r="E50" s="5"/>
      <c r="F50" s="5"/>
      <c r="G50" s="18"/>
    </row>
    <row r="52" spans="1:10" ht="4.5" customHeight="1" x14ac:dyDescent="0.2">
      <c r="A52" s="57"/>
      <c r="B52" s="36"/>
      <c r="C52" s="36"/>
      <c r="D52" s="36"/>
      <c r="E52" s="36"/>
      <c r="F52" s="36"/>
      <c r="G52" s="36"/>
      <c r="H52" s="36"/>
      <c r="I52" s="135"/>
      <c r="J52" s="37"/>
    </row>
    <row r="53" spans="1:10" ht="15.75" x14ac:dyDescent="0.25">
      <c r="A53" s="387" t="s">
        <v>176</v>
      </c>
      <c r="B53" s="388"/>
      <c r="C53" s="388"/>
      <c r="D53" s="388"/>
      <c r="E53" s="388"/>
      <c r="F53" s="388"/>
      <c r="G53" s="388"/>
      <c r="H53" s="388"/>
      <c r="I53" s="388"/>
      <c r="J53" s="389"/>
    </row>
    <row r="54" spans="1:10" x14ac:dyDescent="0.2">
      <c r="A54" s="44"/>
      <c r="B54" s="5"/>
      <c r="C54" s="5"/>
      <c r="D54" s="5"/>
      <c r="E54" s="5"/>
      <c r="F54" s="5"/>
      <c r="G54" s="5"/>
      <c r="H54" s="5"/>
      <c r="I54" s="68"/>
      <c r="J54" s="43"/>
    </row>
    <row r="55" spans="1:10" x14ac:dyDescent="0.2">
      <c r="A55" s="44"/>
      <c r="B55" s="5"/>
      <c r="C55" s="5"/>
      <c r="D55" s="5"/>
      <c r="E55" s="5"/>
      <c r="F55" s="5"/>
      <c r="G55" s="5"/>
      <c r="H55" s="5"/>
      <c r="I55" s="68"/>
      <c r="J55" s="43"/>
    </row>
    <row r="56" spans="1:10" x14ac:dyDescent="0.2">
      <c r="A56" s="44"/>
      <c r="B56" s="5"/>
      <c r="C56" s="5"/>
      <c r="D56" s="5"/>
      <c r="E56" s="5"/>
      <c r="F56" s="5"/>
      <c r="G56" s="5"/>
      <c r="H56" s="5"/>
      <c r="I56" s="68"/>
      <c r="J56" s="43"/>
    </row>
    <row r="57" spans="1:10" x14ac:dyDescent="0.2">
      <c r="A57" s="44"/>
      <c r="B57" s="5"/>
      <c r="C57" s="5"/>
      <c r="D57" s="5"/>
      <c r="E57" s="5"/>
      <c r="F57" s="5"/>
      <c r="G57" s="5"/>
      <c r="H57" s="5"/>
      <c r="I57" s="68"/>
      <c r="J57" s="43"/>
    </row>
    <row r="58" spans="1:10" x14ac:dyDescent="0.2">
      <c r="A58" s="44"/>
      <c r="B58" s="5"/>
      <c r="C58" s="5"/>
      <c r="D58" s="5"/>
      <c r="E58" s="5"/>
      <c r="F58" s="5"/>
      <c r="G58" s="5"/>
      <c r="H58" s="5"/>
      <c r="I58" s="68"/>
      <c r="J58" s="43"/>
    </row>
    <row r="59" spans="1:10" x14ac:dyDescent="0.2">
      <c r="A59" s="44"/>
      <c r="B59" s="5"/>
      <c r="C59" s="5"/>
      <c r="D59" s="5"/>
      <c r="E59" s="5"/>
      <c r="F59" s="5"/>
      <c r="G59" s="5"/>
      <c r="H59" s="5"/>
      <c r="I59" s="68"/>
      <c r="J59" s="43"/>
    </row>
    <row r="60" spans="1:10" ht="15.75" x14ac:dyDescent="0.25">
      <c r="A60" s="62"/>
      <c r="B60" s="5"/>
      <c r="C60" s="5"/>
      <c r="D60" s="5"/>
      <c r="E60" s="5"/>
      <c r="F60" s="5"/>
      <c r="I60" s="63" t="s">
        <v>55</v>
      </c>
      <c r="J60" s="43"/>
    </row>
    <row r="61" spans="1:10" x14ac:dyDescent="0.2">
      <c r="A61" s="62"/>
      <c r="B61" s="5"/>
      <c r="C61" s="5"/>
      <c r="D61" s="5"/>
      <c r="E61" s="5"/>
      <c r="F61" s="5"/>
      <c r="H61" s="19"/>
      <c r="I61" s="68"/>
      <c r="J61" s="43"/>
    </row>
    <row r="62" spans="1:10" ht="15" customHeight="1" x14ac:dyDescent="0.2">
      <c r="A62" s="44"/>
      <c r="B62" s="383" t="s">
        <v>232</v>
      </c>
      <c r="C62" s="383"/>
      <c r="D62" s="383"/>
      <c r="E62" s="383"/>
      <c r="F62" s="383"/>
      <c r="G62" s="383"/>
      <c r="H62" s="383"/>
      <c r="I62" s="139" t="s">
        <v>177</v>
      </c>
      <c r="J62" s="43"/>
    </row>
    <row r="63" spans="1:10" ht="14.25" x14ac:dyDescent="0.2">
      <c r="A63" s="44"/>
      <c r="B63" s="383"/>
      <c r="C63" s="383"/>
      <c r="D63" s="383"/>
      <c r="E63" s="383"/>
      <c r="F63" s="383"/>
      <c r="G63" s="383"/>
      <c r="H63" s="383"/>
      <c r="I63" s="139"/>
      <c r="J63" s="43"/>
    </row>
    <row r="64" spans="1:10" ht="14.25" x14ac:dyDescent="0.2">
      <c r="A64" s="44"/>
      <c r="B64" s="383"/>
      <c r="C64" s="383"/>
      <c r="D64" s="383"/>
      <c r="E64" s="383"/>
      <c r="F64" s="383"/>
      <c r="G64" s="383"/>
      <c r="H64" s="383"/>
      <c r="I64" s="139"/>
      <c r="J64" s="43"/>
    </row>
    <row r="65" spans="1:10" ht="14.25" x14ac:dyDescent="0.2">
      <c r="A65" s="44"/>
      <c r="B65" s="134"/>
      <c r="C65" s="134"/>
      <c r="D65" s="134"/>
      <c r="E65" s="134"/>
      <c r="F65" s="134"/>
      <c r="G65" s="134"/>
      <c r="H65" s="134"/>
      <c r="I65" s="139"/>
      <c r="J65" s="43"/>
    </row>
    <row r="66" spans="1:10" ht="14.25" x14ac:dyDescent="0.2">
      <c r="A66" s="62"/>
      <c r="B66" s="383" t="s">
        <v>233</v>
      </c>
      <c r="C66" s="383"/>
      <c r="D66" s="383"/>
      <c r="E66" s="383"/>
      <c r="F66" s="383"/>
      <c r="G66" s="383"/>
      <c r="H66" s="383"/>
      <c r="I66" s="139" t="s">
        <v>177</v>
      </c>
      <c r="J66" s="43"/>
    </row>
    <row r="67" spans="1:10" ht="14.25" x14ac:dyDescent="0.2">
      <c r="A67" s="62"/>
      <c r="B67" s="383"/>
      <c r="C67" s="383"/>
      <c r="D67" s="383"/>
      <c r="E67" s="383"/>
      <c r="F67" s="383"/>
      <c r="G67" s="383"/>
      <c r="H67" s="383"/>
      <c r="I67" s="139"/>
      <c r="J67" s="43"/>
    </row>
    <row r="68" spans="1:10" ht="14.25" x14ac:dyDescent="0.2">
      <c r="A68" s="62"/>
      <c r="B68" s="383"/>
      <c r="C68" s="383"/>
      <c r="D68" s="383"/>
      <c r="E68" s="383"/>
      <c r="F68" s="383"/>
      <c r="G68" s="383"/>
      <c r="H68" s="383"/>
      <c r="I68" s="139"/>
      <c r="J68" s="43"/>
    </row>
    <row r="69" spans="1:10" ht="14.25" x14ac:dyDescent="0.2">
      <c r="A69" s="62"/>
      <c r="B69" s="383" t="s">
        <v>234</v>
      </c>
      <c r="C69" s="383"/>
      <c r="D69" s="383"/>
      <c r="E69" s="383"/>
      <c r="F69" s="383"/>
      <c r="G69" s="383"/>
      <c r="H69" s="383"/>
      <c r="I69" s="139" t="s">
        <v>177</v>
      </c>
      <c r="J69" s="43"/>
    </row>
    <row r="70" spans="1:10" ht="14.25" x14ac:dyDescent="0.2">
      <c r="A70" s="62"/>
      <c r="B70" s="383"/>
      <c r="C70" s="383"/>
      <c r="D70" s="383"/>
      <c r="E70" s="383"/>
      <c r="F70" s="383"/>
      <c r="G70" s="383"/>
      <c r="H70" s="383"/>
      <c r="I70" s="139"/>
      <c r="J70" s="43"/>
    </row>
    <row r="71" spans="1:10" ht="14.25" x14ac:dyDescent="0.2">
      <c r="A71" s="62"/>
      <c r="B71" s="383"/>
      <c r="C71" s="383"/>
      <c r="D71" s="383"/>
      <c r="E71" s="383"/>
      <c r="F71" s="383"/>
      <c r="G71" s="383"/>
      <c r="H71" s="383"/>
      <c r="I71" s="139"/>
      <c r="J71" s="43"/>
    </row>
    <row r="72" spans="1:10" ht="14.25" x14ac:dyDescent="0.2">
      <c r="A72" s="44"/>
      <c r="B72" s="383" t="s">
        <v>235</v>
      </c>
      <c r="C72" s="383"/>
      <c r="D72" s="383"/>
      <c r="E72" s="383"/>
      <c r="F72" s="383"/>
      <c r="G72" s="383"/>
      <c r="H72" s="383"/>
      <c r="I72" s="139" t="s">
        <v>177</v>
      </c>
      <c r="J72" s="43"/>
    </row>
    <row r="73" spans="1:10" ht="14.25" x14ac:dyDescent="0.2">
      <c r="A73" s="44"/>
      <c r="B73" s="383"/>
      <c r="C73" s="383"/>
      <c r="D73" s="383"/>
      <c r="E73" s="383"/>
      <c r="F73" s="383"/>
      <c r="G73" s="383"/>
      <c r="H73" s="383"/>
      <c r="I73" s="139"/>
      <c r="J73" s="43"/>
    </row>
    <row r="74" spans="1:10" ht="14.25" x14ac:dyDescent="0.2">
      <c r="A74" s="44"/>
      <c r="B74" s="383"/>
      <c r="C74" s="383"/>
      <c r="D74" s="383"/>
      <c r="E74" s="383"/>
      <c r="F74" s="383"/>
      <c r="G74" s="383"/>
      <c r="H74" s="383"/>
      <c r="I74" s="139"/>
      <c r="J74" s="43"/>
    </row>
    <row r="75" spans="1:10" ht="14.25" x14ac:dyDescent="0.2">
      <c r="A75" s="44"/>
      <c r="B75" s="383" t="s">
        <v>236</v>
      </c>
      <c r="C75" s="383"/>
      <c r="D75" s="383"/>
      <c r="E75" s="383"/>
      <c r="F75" s="383"/>
      <c r="G75" s="383"/>
      <c r="H75" s="383"/>
      <c r="I75" s="139" t="s">
        <v>177</v>
      </c>
      <c r="J75" s="43"/>
    </row>
    <row r="76" spans="1:10" ht="14.25" x14ac:dyDescent="0.2">
      <c r="A76" s="44"/>
      <c r="B76" s="383"/>
      <c r="C76" s="383"/>
      <c r="D76" s="383"/>
      <c r="E76" s="383"/>
      <c r="F76" s="383"/>
      <c r="G76" s="383"/>
      <c r="H76" s="383"/>
      <c r="I76" s="139"/>
      <c r="J76" s="43"/>
    </row>
    <row r="77" spans="1:10" ht="14.25" x14ac:dyDescent="0.2">
      <c r="A77" s="44"/>
      <c r="B77" s="383"/>
      <c r="C77" s="383"/>
      <c r="D77" s="383"/>
      <c r="E77" s="383"/>
      <c r="F77" s="383"/>
      <c r="G77" s="383"/>
      <c r="H77" s="383"/>
      <c r="I77" s="139"/>
      <c r="J77" s="43"/>
    </row>
    <row r="78" spans="1:10" ht="14.25" x14ac:dyDescent="0.2">
      <c r="A78" s="44"/>
      <c r="B78" s="383" t="s">
        <v>226</v>
      </c>
      <c r="C78" s="383"/>
      <c r="D78" s="383"/>
      <c r="E78" s="383"/>
      <c r="F78" s="383"/>
      <c r="G78" s="383"/>
      <c r="H78" s="383"/>
      <c r="I78" s="139" t="s">
        <v>178</v>
      </c>
      <c r="J78" s="43"/>
    </row>
    <row r="79" spans="1:10" ht="14.25" x14ac:dyDescent="0.2">
      <c r="A79" s="44"/>
      <c r="B79" s="383"/>
      <c r="C79" s="383"/>
      <c r="D79" s="383"/>
      <c r="E79" s="383"/>
      <c r="F79" s="383"/>
      <c r="G79" s="383"/>
      <c r="H79" s="383"/>
      <c r="I79" s="139"/>
      <c r="J79" s="43"/>
    </row>
    <row r="80" spans="1:10" ht="14.25" x14ac:dyDescent="0.2">
      <c r="A80" s="44"/>
      <c r="B80" s="383"/>
      <c r="C80" s="383"/>
      <c r="D80" s="383"/>
      <c r="E80" s="383"/>
      <c r="F80" s="383"/>
      <c r="G80" s="383"/>
      <c r="H80" s="383"/>
      <c r="I80" s="139"/>
      <c r="J80" s="43"/>
    </row>
    <row r="81" spans="1:10" ht="14.25" x14ac:dyDescent="0.2">
      <c r="A81" s="44"/>
      <c r="B81" s="383" t="s">
        <v>227</v>
      </c>
      <c r="C81" s="383"/>
      <c r="D81" s="383"/>
      <c r="E81" s="383"/>
      <c r="F81" s="383"/>
      <c r="G81" s="383"/>
      <c r="H81" s="383"/>
      <c r="I81" s="139" t="s">
        <v>193</v>
      </c>
      <c r="J81" s="43"/>
    </row>
    <row r="82" spans="1:10" ht="14.25" x14ac:dyDescent="0.2">
      <c r="A82" s="44"/>
      <c r="B82" s="383"/>
      <c r="C82" s="383"/>
      <c r="D82" s="383"/>
      <c r="E82" s="383"/>
      <c r="F82" s="383"/>
      <c r="G82" s="383"/>
      <c r="H82" s="383"/>
      <c r="I82" s="139"/>
      <c r="J82" s="43"/>
    </row>
    <row r="83" spans="1:10" ht="14.25" x14ac:dyDescent="0.2">
      <c r="A83" s="44"/>
      <c r="B83" s="383"/>
      <c r="C83" s="383"/>
      <c r="D83" s="383"/>
      <c r="E83" s="383"/>
      <c r="F83" s="383"/>
      <c r="G83" s="383"/>
      <c r="H83" s="383"/>
      <c r="I83" s="139"/>
      <c r="J83" s="43"/>
    </row>
    <row r="84" spans="1:10" ht="14.25" x14ac:dyDescent="0.2">
      <c r="A84" s="44"/>
      <c r="B84" s="383" t="s">
        <v>237</v>
      </c>
      <c r="C84" s="383"/>
      <c r="D84" s="383"/>
      <c r="E84" s="383"/>
      <c r="F84" s="383"/>
      <c r="G84" s="383"/>
      <c r="H84" s="383"/>
      <c r="I84" s="139" t="s">
        <v>179</v>
      </c>
      <c r="J84" s="43"/>
    </row>
    <row r="85" spans="1:10" x14ac:dyDescent="0.2">
      <c r="A85" s="44"/>
      <c r="B85" s="383"/>
      <c r="C85" s="383"/>
      <c r="D85" s="383"/>
      <c r="E85" s="383"/>
      <c r="F85" s="383"/>
      <c r="G85" s="383"/>
      <c r="H85" s="383"/>
      <c r="J85" s="43"/>
    </row>
    <row r="86" spans="1:10" ht="14.25" x14ac:dyDescent="0.2">
      <c r="A86" s="44"/>
      <c r="B86" s="383"/>
      <c r="C86" s="383"/>
      <c r="D86" s="383"/>
      <c r="E86" s="383"/>
      <c r="F86" s="383"/>
      <c r="G86" s="383"/>
      <c r="H86" s="383"/>
      <c r="I86" s="139"/>
      <c r="J86" s="43"/>
    </row>
    <row r="87" spans="1:10" ht="18" x14ac:dyDescent="0.25">
      <c r="A87" s="58"/>
      <c r="B87" s="59"/>
      <c r="C87" s="60"/>
      <c r="D87" s="61"/>
      <c r="E87" s="61"/>
      <c r="F87" s="61"/>
      <c r="G87" s="5"/>
      <c r="H87" s="5"/>
      <c r="I87" s="68"/>
      <c r="J87" s="43"/>
    </row>
    <row r="88" spans="1:10" x14ac:dyDescent="0.2">
      <c r="A88" s="44"/>
      <c r="B88" s="5"/>
      <c r="C88" s="5"/>
      <c r="D88" s="5"/>
      <c r="E88" s="5"/>
      <c r="F88" s="5"/>
      <c r="G88" s="5"/>
      <c r="H88" s="5"/>
      <c r="I88" s="68"/>
      <c r="J88" s="43"/>
    </row>
    <row r="89" spans="1:10" x14ac:dyDescent="0.2">
      <c r="A89" s="44"/>
      <c r="B89" s="5"/>
      <c r="C89" s="5"/>
      <c r="D89" s="5"/>
      <c r="E89" s="5"/>
      <c r="F89" s="5"/>
      <c r="G89" s="5"/>
      <c r="H89" s="5"/>
      <c r="I89" s="68"/>
      <c r="J89" s="43"/>
    </row>
    <row r="90" spans="1:10" x14ac:dyDescent="0.2">
      <c r="A90" s="44"/>
      <c r="B90" s="5"/>
      <c r="C90" s="5"/>
      <c r="D90" s="5"/>
      <c r="E90" s="5"/>
      <c r="F90" s="5"/>
      <c r="G90" s="5"/>
      <c r="H90" s="5"/>
      <c r="I90" s="68"/>
      <c r="J90" s="43"/>
    </row>
    <row r="91" spans="1:10" x14ac:dyDescent="0.2">
      <c r="A91" s="44"/>
      <c r="B91" s="5"/>
      <c r="C91" s="5"/>
      <c r="D91" s="5"/>
      <c r="E91" s="5"/>
      <c r="F91" s="5"/>
      <c r="G91" s="5"/>
      <c r="H91" s="5"/>
      <c r="I91" s="68"/>
      <c r="J91" s="43"/>
    </row>
    <row r="92" spans="1:10" x14ac:dyDescent="0.2">
      <c r="A92" s="44"/>
      <c r="B92" s="5"/>
      <c r="C92" s="5"/>
      <c r="D92" s="5"/>
      <c r="E92" s="5"/>
      <c r="F92" s="5"/>
      <c r="G92" s="5"/>
      <c r="H92" s="5"/>
      <c r="I92" s="68"/>
      <c r="J92" s="43"/>
    </row>
    <row r="93" spans="1:10" x14ac:dyDescent="0.2">
      <c r="A93" s="44"/>
      <c r="B93" s="5"/>
      <c r="C93" s="5"/>
      <c r="D93" s="5"/>
      <c r="E93" s="5"/>
      <c r="F93" s="5"/>
      <c r="G93" s="5"/>
      <c r="H93" s="5"/>
      <c r="I93" s="68"/>
      <c r="J93" s="43"/>
    </row>
    <row r="94" spans="1:10" x14ac:dyDescent="0.2">
      <c r="A94" s="44"/>
      <c r="B94" s="5"/>
      <c r="C94" s="5"/>
      <c r="D94" s="5"/>
      <c r="E94" s="5"/>
      <c r="F94" s="5"/>
      <c r="G94" s="5"/>
      <c r="H94" s="5"/>
      <c r="I94" s="68"/>
      <c r="J94" s="43"/>
    </row>
    <row r="95" spans="1:10" x14ac:dyDescent="0.2">
      <c r="A95" s="44"/>
      <c r="B95" s="5"/>
      <c r="C95" s="5"/>
      <c r="D95" s="5"/>
      <c r="E95" s="5"/>
      <c r="F95" s="5"/>
      <c r="G95" s="5"/>
      <c r="H95" s="5"/>
      <c r="I95" s="68"/>
      <c r="J95" s="43"/>
    </row>
    <row r="96" spans="1:10" x14ac:dyDescent="0.2">
      <c r="A96" s="44"/>
      <c r="B96" s="5"/>
      <c r="C96" s="5"/>
      <c r="D96" s="5"/>
      <c r="E96" s="5"/>
      <c r="F96" s="5"/>
      <c r="G96" s="5"/>
      <c r="H96" s="5"/>
      <c r="I96" s="68"/>
      <c r="J96" s="43"/>
    </row>
    <row r="97" spans="1:10" x14ac:dyDescent="0.2">
      <c r="A97" s="44"/>
      <c r="B97" s="5"/>
      <c r="C97" s="5"/>
      <c r="D97" s="5"/>
      <c r="E97" s="5"/>
      <c r="F97" s="5"/>
      <c r="G97" s="5"/>
      <c r="H97" s="5"/>
      <c r="I97" s="68"/>
      <c r="J97" s="43"/>
    </row>
    <row r="98" spans="1:10" x14ac:dyDescent="0.2">
      <c r="A98" s="44"/>
      <c r="B98" s="5"/>
      <c r="C98" s="5"/>
      <c r="D98" s="5"/>
      <c r="E98" s="5"/>
      <c r="F98" s="5"/>
      <c r="G98" s="5"/>
      <c r="H98" s="5"/>
      <c r="I98" s="68"/>
      <c r="J98" s="43"/>
    </row>
    <row r="99" spans="1:10" ht="12.75" customHeight="1" x14ac:dyDescent="0.2">
      <c r="A99" s="64"/>
      <c r="B99" s="24"/>
      <c r="C99" s="24"/>
      <c r="D99" s="25"/>
      <c r="E99" s="25"/>
      <c r="F99" s="25"/>
      <c r="G99" s="25"/>
      <c r="H99" s="25"/>
      <c r="I99" s="68"/>
      <c r="J99" s="43"/>
    </row>
    <row r="100" spans="1:10" ht="4.5" customHeight="1" x14ac:dyDescent="0.2">
      <c r="A100" s="65"/>
      <c r="B100" s="32"/>
      <c r="C100" s="32"/>
      <c r="D100" s="32"/>
      <c r="E100" s="32"/>
      <c r="F100" s="32"/>
      <c r="G100" s="32"/>
      <c r="H100" s="32"/>
      <c r="I100" s="138"/>
      <c r="J100" s="66"/>
    </row>
    <row r="101" spans="1:10" ht="15" x14ac:dyDescent="0.25">
      <c r="A101" s="141">
        <v>42971</v>
      </c>
      <c r="B101" s="142"/>
      <c r="C101" s="143"/>
      <c r="D101" s="142"/>
      <c r="E101" s="142"/>
      <c r="F101" s="144"/>
      <c r="G101" s="144"/>
      <c r="H101" s="142"/>
      <c r="I101" s="145"/>
      <c r="J101" s="140" t="s">
        <v>187</v>
      </c>
    </row>
  </sheetData>
  <mergeCells count="15">
    <mergeCell ref="B84:H86"/>
    <mergeCell ref="B62:H64"/>
    <mergeCell ref="B66:H68"/>
    <mergeCell ref="B69:H71"/>
    <mergeCell ref="A49:J49"/>
    <mergeCell ref="A53:J53"/>
    <mergeCell ref="B72:H74"/>
    <mergeCell ref="B75:H77"/>
    <mergeCell ref="B78:H80"/>
    <mergeCell ref="B81:H83"/>
    <mergeCell ref="A8:J8"/>
    <mergeCell ref="A9:J9"/>
    <mergeCell ref="A33:J33"/>
    <mergeCell ref="A5:J5"/>
    <mergeCell ref="A48:J4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62"/>
  <sheetViews>
    <sheetView zoomScaleNormal="100" zoomScaleSheetLayoutView="100" workbookViewId="0">
      <selection activeCell="G70" sqref="G70"/>
    </sheetView>
  </sheetViews>
  <sheetFormatPr defaultRowHeight="12.75" customHeight="1" x14ac:dyDescent="0.2"/>
  <cols>
    <col min="1" max="1" width="8.7109375" customWidth="1"/>
    <col min="2" max="2" width="34" style="15" customWidth="1"/>
    <col min="3" max="3" width="9.28515625" style="15" customWidth="1"/>
    <col min="4" max="5" width="9.28515625" customWidth="1"/>
    <col min="6" max="6" width="9.28515625" style="10" customWidth="1"/>
    <col min="7" max="8" width="9.28515625" style="12" customWidth="1"/>
    <col min="9" max="9" width="9.140625" style="10" customWidth="1"/>
    <col min="15" max="15" width="5.7109375" customWidth="1"/>
  </cols>
  <sheetData>
    <row r="1" spans="1:178" ht="4.5" customHeight="1" x14ac:dyDescent="0.2">
      <c r="A1" s="32"/>
      <c r="B1" s="32"/>
      <c r="C1" s="32"/>
      <c r="D1" s="32"/>
      <c r="E1" s="32"/>
      <c r="F1" s="32"/>
      <c r="G1" s="32"/>
      <c r="H1" s="32"/>
    </row>
    <row r="2" spans="1:178" ht="15.75" x14ac:dyDescent="0.25">
      <c r="A2" s="388"/>
      <c r="B2" s="388"/>
      <c r="C2" s="388"/>
      <c r="D2" s="388"/>
      <c r="E2" s="388"/>
      <c r="F2" s="388"/>
      <c r="G2" s="388"/>
      <c r="H2" s="388"/>
    </row>
    <row r="3" spans="1:178" ht="21.6" customHeight="1" thickBot="1" x14ac:dyDescent="0.25">
      <c r="A3" s="150" t="s">
        <v>200</v>
      </c>
      <c r="B3" s="67"/>
      <c r="C3" s="67"/>
      <c r="D3" s="5"/>
      <c r="E3" s="5"/>
      <c r="F3" s="68"/>
      <c r="G3" s="72"/>
      <c r="H3" s="72"/>
    </row>
    <row r="4" spans="1:178" s="4" customFormat="1" ht="18" customHeight="1" thickBot="1" x14ac:dyDescent="0.25">
      <c r="A4" s="45"/>
      <c r="B4" s="85"/>
      <c r="C4" s="98" t="s">
        <v>106</v>
      </c>
      <c r="D4" s="98" t="s">
        <v>118</v>
      </c>
      <c r="E4" s="98" t="s">
        <v>147</v>
      </c>
      <c r="F4" s="98" t="s">
        <v>195</v>
      </c>
      <c r="G4" s="98" t="s">
        <v>201</v>
      </c>
      <c r="I4" s="79"/>
    </row>
    <row r="5" spans="1:178" s="272" customFormat="1" ht="12" thickBot="1" x14ac:dyDescent="0.25">
      <c r="A5" s="269" t="s">
        <v>238</v>
      </c>
      <c r="B5" s="270"/>
      <c r="C5" s="271">
        <f>SUM(C13:C21)</f>
        <v>1902</v>
      </c>
      <c r="D5" s="271">
        <f>SUM(D13:D21)</f>
        <v>2680</v>
      </c>
      <c r="E5" s="271">
        <f>SUM(E13:E21)</f>
        <v>2237</v>
      </c>
      <c r="F5" s="271">
        <f>SUM(F13:F21)</f>
        <v>2513</v>
      </c>
      <c r="G5" s="271">
        <f>SUM(G13:G21)</f>
        <v>2287</v>
      </c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273"/>
      <c r="CV5" s="273"/>
      <c r="CW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273"/>
      <c r="DI5" s="273"/>
      <c r="DJ5" s="273"/>
      <c r="DK5" s="273"/>
      <c r="DL5" s="273"/>
      <c r="DM5" s="273"/>
      <c r="DN5" s="273"/>
      <c r="DO5" s="273"/>
      <c r="DP5" s="273"/>
      <c r="DQ5" s="273"/>
      <c r="DR5" s="273"/>
      <c r="DS5" s="273"/>
      <c r="DT5" s="273"/>
      <c r="DU5" s="273"/>
      <c r="DV5" s="273"/>
      <c r="DW5" s="273"/>
      <c r="DX5" s="273"/>
      <c r="DY5" s="273"/>
      <c r="DZ5" s="273"/>
      <c r="EA5" s="273"/>
      <c r="EB5" s="273"/>
      <c r="EC5" s="273"/>
      <c r="ED5" s="273"/>
      <c r="EE5" s="273"/>
      <c r="EF5" s="273"/>
      <c r="EG5" s="273"/>
      <c r="EH5" s="273"/>
      <c r="EI5" s="273"/>
      <c r="EJ5" s="273"/>
      <c r="EK5" s="273"/>
      <c r="EL5" s="273"/>
      <c r="EM5" s="273"/>
      <c r="EN5" s="273"/>
      <c r="EO5" s="273"/>
      <c r="EP5" s="273"/>
      <c r="EQ5" s="273"/>
      <c r="ER5" s="273"/>
      <c r="ES5" s="273"/>
      <c r="ET5" s="273"/>
      <c r="EU5" s="273"/>
      <c r="EV5" s="273"/>
      <c r="EW5" s="273"/>
      <c r="EX5" s="273"/>
      <c r="EY5" s="273"/>
      <c r="EZ5" s="273"/>
      <c r="FA5" s="273"/>
      <c r="FB5" s="273"/>
      <c r="FC5" s="273"/>
      <c r="FD5" s="273"/>
      <c r="FE5" s="273"/>
      <c r="FF5" s="273"/>
      <c r="FG5" s="273"/>
      <c r="FH5" s="273"/>
      <c r="FI5" s="273"/>
      <c r="FJ5" s="273"/>
      <c r="FK5" s="273"/>
      <c r="FL5" s="273"/>
      <c r="FM5" s="273"/>
      <c r="FN5" s="273"/>
      <c r="FO5" s="273"/>
      <c r="FP5" s="273"/>
      <c r="FQ5" s="273"/>
      <c r="FR5" s="273"/>
      <c r="FS5" s="273"/>
      <c r="FT5" s="273"/>
      <c r="FU5" s="273"/>
      <c r="FV5" s="273"/>
    </row>
    <row r="6" spans="1:178" s="276" customFormat="1" ht="12" thickBot="1" x14ac:dyDescent="0.25">
      <c r="A6" s="274" t="s">
        <v>239</v>
      </c>
      <c r="B6" s="275"/>
      <c r="C6" s="271">
        <f>SUM(C24:C27)</f>
        <v>1983</v>
      </c>
      <c r="D6" s="271">
        <f>SUM(D24:D27)</f>
        <v>2928</v>
      </c>
      <c r="E6" s="271">
        <f>SUM(E24:E27)</f>
        <v>2376</v>
      </c>
      <c r="F6" s="271">
        <f>SUM(F24:F27)</f>
        <v>2691</v>
      </c>
      <c r="G6" s="271">
        <f>SUM(G24:G27)</f>
        <v>2479</v>
      </c>
    </row>
    <row r="7" spans="1:178" s="272" customFormat="1" ht="12" thickBot="1" x14ac:dyDescent="0.25">
      <c r="A7" s="277"/>
      <c r="B7" s="277"/>
      <c r="C7" s="277"/>
      <c r="D7" s="277"/>
      <c r="E7" s="277"/>
      <c r="F7" s="277"/>
      <c r="G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7"/>
      <c r="BC7" s="277"/>
      <c r="BD7" s="277"/>
      <c r="BE7" s="277"/>
      <c r="BF7" s="277"/>
      <c r="BG7" s="277"/>
      <c r="BH7" s="277"/>
      <c r="BI7" s="277"/>
      <c r="BJ7" s="277"/>
      <c r="BK7" s="277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277"/>
      <c r="BZ7" s="277"/>
      <c r="CA7" s="277"/>
      <c r="CB7" s="277"/>
      <c r="CC7" s="277"/>
      <c r="CD7" s="277"/>
      <c r="CE7" s="277"/>
      <c r="CF7" s="277"/>
      <c r="CG7" s="277"/>
      <c r="CH7" s="277"/>
      <c r="CI7" s="277"/>
      <c r="CJ7" s="277"/>
      <c r="CK7" s="277"/>
      <c r="CL7" s="277"/>
      <c r="CM7" s="277"/>
      <c r="CN7" s="277"/>
      <c r="CO7" s="277"/>
      <c r="CP7" s="277"/>
      <c r="CQ7" s="277"/>
      <c r="CR7" s="277"/>
      <c r="CS7" s="277"/>
      <c r="CT7" s="277"/>
      <c r="CU7" s="277"/>
      <c r="CV7" s="277"/>
      <c r="CW7" s="277"/>
      <c r="CX7" s="277"/>
      <c r="CY7" s="277"/>
      <c r="CZ7" s="277"/>
      <c r="DA7" s="277"/>
      <c r="DB7" s="277"/>
      <c r="DC7" s="277"/>
      <c r="DD7" s="277"/>
      <c r="DE7" s="277"/>
      <c r="DF7" s="277"/>
      <c r="DG7" s="277"/>
      <c r="DH7" s="277"/>
      <c r="DI7" s="277"/>
      <c r="DJ7" s="277"/>
      <c r="DK7" s="277"/>
      <c r="DL7" s="277"/>
      <c r="DM7" s="277"/>
      <c r="DN7" s="277"/>
      <c r="DO7" s="277"/>
      <c r="DP7" s="277"/>
      <c r="DQ7" s="277"/>
      <c r="DR7" s="277"/>
      <c r="DS7" s="277"/>
      <c r="DT7" s="277"/>
      <c r="DU7" s="277"/>
      <c r="DV7" s="277"/>
      <c r="DW7" s="277"/>
      <c r="DX7" s="277"/>
      <c r="DY7" s="277"/>
      <c r="DZ7" s="277"/>
      <c r="EA7" s="277"/>
      <c r="EB7" s="277"/>
      <c r="EC7" s="277"/>
      <c r="ED7" s="277"/>
      <c r="EE7" s="277"/>
      <c r="EF7" s="277"/>
      <c r="EG7" s="277"/>
      <c r="EH7" s="277"/>
      <c r="EI7" s="277"/>
      <c r="EJ7" s="277"/>
      <c r="EK7" s="277"/>
      <c r="EL7" s="277"/>
      <c r="EM7" s="277"/>
      <c r="EN7" s="277"/>
      <c r="EO7" s="277"/>
      <c r="EP7" s="277"/>
      <c r="EQ7" s="277"/>
      <c r="ER7" s="277"/>
      <c r="ES7" s="277"/>
      <c r="ET7" s="277"/>
      <c r="EU7" s="277"/>
      <c r="EV7" s="277"/>
      <c r="EW7" s="277"/>
      <c r="EX7" s="277"/>
      <c r="EY7" s="277"/>
      <c r="EZ7" s="277"/>
      <c r="FA7" s="277"/>
      <c r="FB7" s="277"/>
      <c r="FC7" s="277"/>
      <c r="FD7" s="277"/>
      <c r="FE7" s="277"/>
      <c r="FF7" s="277"/>
      <c r="FG7" s="277"/>
      <c r="FH7" s="277"/>
      <c r="FI7" s="277"/>
      <c r="FJ7" s="277"/>
      <c r="FK7" s="277"/>
      <c r="FL7" s="277"/>
      <c r="FM7" s="277"/>
      <c r="FN7" s="277"/>
      <c r="FO7" s="277"/>
      <c r="FP7" s="277"/>
      <c r="FQ7" s="277"/>
      <c r="FR7" s="277"/>
      <c r="FS7" s="277"/>
      <c r="FT7" s="277"/>
      <c r="FU7" s="277"/>
      <c r="FV7" s="277"/>
    </row>
    <row r="8" spans="1:178" s="272" customFormat="1" ht="11.25" x14ac:dyDescent="0.2">
      <c r="A8" s="393" t="s">
        <v>240</v>
      </c>
      <c r="B8" s="394"/>
      <c r="C8" s="278"/>
      <c r="D8" s="278"/>
      <c r="E8" s="278"/>
      <c r="F8" s="279"/>
      <c r="G8" s="279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7"/>
      <c r="CA8" s="277"/>
      <c r="CB8" s="277"/>
      <c r="CC8" s="277"/>
      <c r="CD8" s="277"/>
      <c r="CE8" s="277"/>
      <c r="CF8" s="277"/>
      <c r="CG8" s="277"/>
      <c r="CH8" s="277"/>
      <c r="CI8" s="277"/>
      <c r="CJ8" s="277"/>
      <c r="CK8" s="277"/>
      <c r="CL8" s="277"/>
      <c r="CM8" s="277"/>
      <c r="CN8" s="277"/>
      <c r="CO8" s="277"/>
      <c r="CP8" s="277"/>
      <c r="CQ8" s="277"/>
      <c r="CR8" s="277"/>
      <c r="CS8" s="277"/>
      <c r="CT8" s="277"/>
      <c r="CU8" s="277"/>
      <c r="CV8" s="277"/>
      <c r="CW8" s="277"/>
      <c r="CX8" s="277"/>
      <c r="CY8" s="277"/>
      <c r="CZ8" s="277"/>
      <c r="DA8" s="277"/>
      <c r="DB8" s="277"/>
      <c r="DC8" s="277"/>
      <c r="DD8" s="277"/>
      <c r="DE8" s="277"/>
      <c r="DF8" s="277"/>
      <c r="DG8" s="277"/>
      <c r="DH8" s="277"/>
      <c r="DI8" s="277"/>
      <c r="DJ8" s="277"/>
      <c r="DK8" s="277"/>
      <c r="DL8" s="277"/>
      <c r="DM8" s="277"/>
      <c r="DN8" s="277"/>
      <c r="DO8" s="277"/>
      <c r="DP8" s="277"/>
      <c r="DQ8" s="277"/>
      <c r="DR8" s="277"/>
      <c r="DS8" s="277"/>
      <c r="DT8" s="277"/>
      <c r="DU8" s="277"/>
      <c r="DV8" s="277"/>
      <c r="DW8" s="277"/>
      <c r="DX8" s="277"/>
      <c r="DY8" s="277"/>
      <c r="DZ8" s="277"/>
      <c r="EA8" s="277"/>
      <c r="EB8" s="277"/>
      <c r="EC8" s="277"/>
      <c r="ED8" s="277"/>
      <c r="EE8" s="277"/>
      <c r="EF8" s="277"/>
      <c r="EG8" s="277"/>
      <c r="EH8" s="277"/>
      <c r="EI8" s="277"/>
      <c r="EJ8" s="277"/>
      <c r="EK8" s="277"/>
      <c r="EL8" s="277"/>
      <c r="EM8" s="277"/>
      <c r="EN8" s="277"/>
      <c r="EO8" s="277"/>
      <c r="EP8" s="277"/>
      <c r="EQ8" s="277"/>
      <c r="ER8" s="277"/>
      <c r="ES8" s="277"/>
      <c r="ET8" s="277"/>
      <c r="EU8" s="277"/>
      <c r="EV8" s="277"/>
      <c r="EW8" s="277"/>
      <c r="EX8" s="277"/>
      <c r="EY8" s="277"/>
      <c r="EZ8" s="277"/>
      <c r="FA8" s="277"/>
      <c r="FB8" s="277"/>
      <c r="FC8" s="277"/>
      <c r="FD8" s="277"/>
      <c r="FE8" s="277"/>
      <c r="FF8" s="277"/>
      <c r="FG8" s="277"/>
      <c r="FH8" s="277"/>
      <c r="FI8" s="277"/>
      <c r="FJ8" s="277"/>
      <c r="FK8" s="277"/>
      <c r="FL8" s="277"/>
      <c r="FM8" s="277"/>
      <c r="FN8" s="277"/>
      <c r="FO8" s="277"/>
      <c r="FP8" s="277"/>
      <c r="FQ8" s="277"/>
      <c r="FR8" s="277"/>
      <c r="FS8" s="277"/>
      <c r="FT8" s="277"/>
      <c r="FU8" s="277"/>
      <c r="FV8" s="277"/>
    </row>
    <row r="9" spans="1:178" s="272" customFormat="1" ht="11.25" x14ac:dyDescent="0.2">
      <c r="A9" s="280" t="s">
        <v>1</v>
      </c>
      <c r="B9" s="281"/>
      <c r="C9" s="282">
        <v>534</v>
      </c>
      <c r="D9" s="282">
        <v>795</v>
      </c>
      <c r="E9" s="282">
        <v>676</v>
      </c>
      <c r="F9" s="282">
        <v>806</v>
      </c>
      <c r="G9" s="282">
        <v>734</v>
      </c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3"/>
      <c r="DB9" s="283"/>
      <c r="DC9" s="283"/>
      <c r="DD9" s="283"/>
      <c r="DE9" s="283"/>
      <c r="DF9" s="283"/>
      <c r="DG9" s="283"/>
      <c r="DH9" s="283"/>
      <c r="DI9" s="283"/>
      <c r="DJ9" s="283"/>
      <c r="DK9" s="283"/>
      <c r="DL9" s="283"/>
      <c r="DM9" s="283"/>
      <c r="DN9" s="283"/>
      <c r="DO9" s="283"/>
      <c r="DP9" s="283"/>
      <c r="DQ9" s="283"/>
      <c r="DR9" s="283"/>
      <c r="DS9" s="283"/>
      <c r="DT9" s="283"/>
      <c r="DU9" s="283"/>
      <c r="DV9" s="283"/>
      <c r="DW9" s="283"/>
      <c r="DX9" s="283"/>
      <c r="DY9" s="283"/>
      <c r="DZ9" s="283"/>
      <c r="EA9" s="283"/>
      <c r="EB9" s="283"/>
      <c r="EC9" s="283"/>
      <c r="ED9" s="283"/>
      <c r="EE9" s="283"/>
      <c r="EF9" s="283"/>
      <c r="EG9" s="283"/>
      <c r="EH9" s="283"/>
      <c r="EI9" s="283"/>
      <c r="EJ9" s="283"/>
      <c r="EK9" s="283"/>
      <c r="EL9" s="283"/>
      <c r="EM9" s="283"/>
      <c r="EN9" s="283"/>
      <c r="EO9" s="283"/>
      <c r="EP9" s="283"/>
      <c r="EQ9" s="283"/>
      <c r="ER9" s="283"/>
      <c r="ES9" s="283"/>
      <c r="ET9" s="283"/>
      <c r="EU9" s="283"/>
      <c r="EV9" s="283"/>
      <c r="EW9" s="283"/>
      <c r="EX9" s="283"/>
      <c r="EY9" s="283"/>
      <c r="EZ9" s="283"/>
      <c r="FA9" s="283"/>
      <c r="FB9" s="283"/>
      <c r="FC9" s="283"/>
      <c r="FD9" s="283"/>
      <c r="FE9" s="283"/>
      <c r="FF9" s="283"/>
      <c r="FG9" s="283"/>
      <c r="FH9" s="283"/>
      <c r="FI9" s="283"/>
      <c r="FJ9" s="283"/>
      <c r="FK9" s="283"/>
      <c r="FL9" s="283"/>
      <c r="FM9" s="283"/>
      <c r="FN9" s="283"/>
      <c r="FO9" s="283"/>
      <c r="FP9" s="283"/>
      <c r="FQ9" s="283"/>
      <c r="FR9" s="283"/>
      <c r="FS9" s="283"/>
      <c r="FT9" s="283"/>
      <c r="FU9" s="283"/>
      <c r="FV9" s="283"/>
    </row>
    <row r="10" spans="1:178" s="272" customFormat="1" ht="12" thickBot="1" x14ac:dyDescent="0.25">
      <c r="A10" s="284" t="s">
        <v>2</v>
      </c>
      <c r="B10" s="285"/>
      <c r="C10" s="286">
        <v>1368</v>
      </c>
      <c r="D10" s="286">
        <v>1885</v>
      </c>
      <c r="E10" s="286">
        <v>1561</v>
      </c>
      <c r="F10" s="286">
        <v>1707</v>
      </c>
      <c r="G10" s="286">
        <v>1553</v>
      </c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7"/>
      <c r="EA10" s="287"/>
      <c r="EB10" s="287"/>
      <c r="EC10" s="287"/>
      <c r="ED10" s="287"/>
      <c r="EE10" s="287"/>
      <c r="EF10" s="287"/>
      <c r="EG10" s="287"/>
      <c r="EH10" s="287"/>
      <c r="EI10" s="287"/>
      <c r="EJ10" s="287"/>
      <c r="EK10" s="287"/>
      <c r="EL10" s="287"/>
      <c r="EM10" s="287"/>
      <c r="EN10" s="287"/>
      <c r="EO10" s="287"/>
      <c r="EP10" s="287"/>
      <c r="EQ10" s="287"/>
      <c r="ER10" s="287"/>
      <c r="ES10" s="287"/>
      <c r="ET10" s="287"/>
      <c r="EU10" s="287"/>
      <c r="EV10" s="287"/>
      <c r="EW10" s="287"/>
      <c r="EX10" s="287"/>
      <c r="EY10" s="287"/>
      <c r="EZ10" s="287"/>
      <c r="FA10" s="287"/>
      <c r="FB10" s="287"/>
      <c r="FC10" s="287"/>
      <c r="FD10" s="287"/>
      <c r="FE10" s="287"/>
      <c r="FF10" s="287"/>
      <c r="FG10" s="287"/>
      <c r="FH10" s="287"/>
      <c r="FI10" s="287"/>
      <c r="FJ10" s="287"/>
      <c r="FK10" s="287"/>
      <c r="FL10" s="287"/>
      <c r="FM10" s="287"/>
      <c r="FN10" s="287"/>
      <c r="FO10" s="287"/>
      <c r="FP10" s="287"/>
      <c r="FQ10" s="287"/>
      <c r="FR10" s="287"/>
      <c r="FS10" s="287"/>
      <c r="FT10" s="287"/>
      <c r="FU10" s="287"/>
      <c r="FV10" s="287"/>
    </row>
    <row r="11" spans="1:178" s="272" customFormat="1" ht="12" thickBot="1" x14ac:dyDescent="0.25">
      <c r="A11" s="277"/>
      <c r="B11" s="277"/>
      <c r="C11" s="277"/>
      <c r="D11" s="277"/>
      <c r="E11" s="277"/>
      <c r="F11" s="277"/>
      <c r="G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  <c r="BR11" s="277"/>
      <c r="BS11" s="277"/>
      <c r="BT11" s="277"/>
      <c r="BU11" s="277"/>
      <c r="BV11" s="277"/>
      <c r="BW11" s="277"/>
      <c r="BX11" s="277"/>
      <c r="BY11" s="277"/>
      <c r="BZ11" s="277"/>
      <c r="CA11" s="277"/>
      <c r="CB11" s="277"/>
      <c r="CC11" s="277"/>
      <c r="CD11" s="277"/>
      <c r="CE11" s="277"/>
      <c r="CF11" s="277"/>
      <c r="CG11" s="277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7"/>
      <c r="CV11" s="277"/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7"/>
      <c r="DL11" s="277"/>
      <c r="DM11" s="277"/>
      <c r="DN11" s="277"/>
      <c r="DO11" s="277"/>
      <c r="DP11" s="277"/>
      <c r="DQ11" s="277"/>
      <c r="DR11" s="277"/>
      <c r="DS11" s="277"/>
      <c r="DT11" s="277"/>
      <c r="DU11" s="277"/>
      <c r="DV11" s="277"/>
      <c r="DW11" s="277"/>
      <c r="DX11" s="277"/>
      <c r="DY11" s="277"/>
      <c r="DZ11" s="277"/>
      <c r="EA11" s="277"/>
      <c r="EB11" s="277"/>
      <c r="EC11" s="277"/>
      <c r="ED11" s="277"/>
      <c r="EE11" s="277"/>
      <c r="EF11" s="277"/>
      <c r="EG11" s="277"/>
      <c r="EH11" s="277"/>
      <c r="EI11" s="277"/>
      <c r="EJ11" s="277"/>
      <c r="EK11" s="277"/>
      <c r="EL11" s="277"/>
      <c r="EM11" s="277"/>
      <c r="EN11" s="277"/>
      <c r="EO11" s="277"/>
      <c r="EP11" s="277"/>
      <c r="EQ11" s="277"/>
      <c r="ER11" s="277"/>
      <c r="ES11" s="277"/>
      <c r="ET11" s="277"/>
      <c r="EU11" s="277"/>
      <c r="EV11" s="277"/>
      <c r="EW11" s="277"/>
      <c r="EX11" s="277"/>
      <c r="EY11" s="277"/>
      <c r="EZ11" s="277"/>
      <c r="FA11" s="277"/>
      <c r="FB11" s="277"/>
      <c r="FC11" s="277"/>
      <c r="FD11" s="277"/>
      <c r="FE11" s="277"/>
      <c r="FF11" s="277"/>
      <c r="FG11" s="277"/>
      <c r="FH11" s="277"/>
      <c r="FI11" s="277"/>
      <c r="FJ11" s="277"/>
      <c r="FK11" s="277"/>
      <c r="FL11" s="277"/>
      <c r="FM11" s="277"/>
      <c r="FN11" s="277"/>
      <c r="FO11" s="277"/>
      <c r="FP11" s="277"/>
      <c r="FQ11" s="277"/>
      <c r="FR11" s="277"/>
      <c r="FS11" s="277"/>
      <c r="FT11" s="277"/>
      <c r="FU11" s="277"/>
      <c r="FV11" s="277"/>
    </row>
    <row r="12" spans="1:178" s="272" customFormat="1" ht="11.25" x14ac:dyDescent="0.2">
      <c r="A12" s="391" t="s">
        <v>241</v>
      </c>
      <c r="B12" s="392"/>
      <c r="C12" s="288"/>
      <c r="D12" s="288"/>
      <c r="E12" s="288"/>
      <c r="F12" s="289"/>
      <c r="G12" s="289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0"/>
      <c r="CB12" s="290"/>
      <c r="CC12" s="290"/>
      <c r="CD12" s="290"/>
      <c r="CE12" s="290"/>
      <c r="CF12" s="290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  <c r="CR12" s="290"/>
      <c r="CS12" s="290"/>
      <c r="CT12" s="290"/>
      <c r="CU12" s="290"/>
      <c r="CV12" s="290"/>
      <c r="CW12" s="290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290"/>
      <c r="DR12" s="290"/>
      <c r="DS12" s="290"/>
      <c r="DT12" s="290"/>
      <c r="DU12" s="290"/>
      <c r="DV12" s="290"/>
      <c r="DW12" s="290"/>
      <c r="DX12" s="290"/>
      <c r="DY12" s="290"/>
      <c r="DZ12" s="290"/>
      <c r="EA12" s="290"/>
      <c r="EB12" s="290"/>
      <c r="EC12" s="290"/>
      <c r="ED12" s="290"/>
      <c r="EE12" s="290"/>
      <c r="EF12" s="290"/>
      <c r="EG12" s="290"/>
      <c r="EH12" s="290"/>
      <c r="EI12" s="290"/>
      <c r="EJ12" s="290"/>
      <c r="EK12" s="290"/>
      <c r="EL12" s="290"/>
      <c r="EM12" s="290"/>
      <c r="EN12" s="290"/>
      <c r="EO12" s="290"/>
      <c r="EP12" s="290"/>
      <c r="EQ12" s="290"/>
      <c r="ER12" s="290"/>
      <c r="ES12" s="290"/>
      <c r="ET12" s="290"/>
      <c r="EU12" s="290"/>
      <c r="EV12" s="290"/>
      <c r="EW12" s="290"/>
      <c r="EX12" s="290"/>
      <c r="EY12" s="290"/>
      <c r="EZ12" s="290"/>
      <c r="FA12" s="290"/>
      <c r="FB12" s="290"/>
      <c r="FC12" s="290"/>
      <c r="FD12" s="290"/>
      <c r="FE12" s="290"/>
      <c r="FF12" s="290"/>
      <c r="FG12" s="290"/>
      <c r="FH12" s="290"/>
      <c r="FI12" s="290"/>
      <c r="FJ12" s="290"/>
      <c r="FK12" s="290"/>
      <c r="FL12" s="290"/>
      <c r="FM12" s="290"/>
      <c r="FN12" s="290"/>
      <c r="FO12" s="290"/>
      <c r="FP12" s="290"/>
      <c r="FQ12" s="290"/>
      <c r="FR12" s="290"/>
      <c r="FS12" s="290"/>
      <c r="FT12" s="290"/>
      <c r="FU12" s="290"/>
      <c r="FV12" s="290"/>
    </row>
    <row r="13" spans="1:178" s="272" customFormat="1" ht="11.25" x14ac:dyDescent="0.2">
      <c r="A13" s="291" t="s">
        <v>82</v>
      </c>
      <c r="B13" s="292"/>
      <c r="C13" s="293">
        <v>85</v>
      </c>
      <c r="D13" s="293">
        <v>95</v>
      </c>
      <c r="E13" s="293">
        <v>90</v>
      </c>
      <c r="F13" s="293">
        <v>81</v>
      </c>
      <c r="G13" s="293">
        <v>84</v>
      </c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87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87"/>
      <c r="DE13" s="287"/>
      <c r="DF13" s="287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  <c r="DR13" s="287"/>
      <c r="DS13" s="287"/>
      <c r="DT13" s="287"/>
      <c r="DU13" s="287"/>
      <c r="DV13" s="287"/>
      <c r="DW13" s="287"/>
      <c r="DX13" s="287"/>
      <c r="DY13" s="287"/>
      <c r="DZ13" s="287"/>
      <c r="EA13" s="287"/>
      <c r="EB13" s="287"/>
      <c r="EC13" s="287"/>
      <c r="ED13" s="287"/>
      <c r="EE13" s="287"/>
      <c r="EF13" s="287"/>
      <c r="EG13" s="287"/>
      <c r="EH13" s="287"/>
      <c r="EI13" s="287"/>
      <c r="EJ13" s="287"/>
      <c r="EK13" s="287"/>
      <c r="EL13" s="287"/>
      <c r="EM13" s="287"/>
      <c r="EN13" s="287"/>
      <c r="EO13" s="287"/>
      <c r="EP13" s="287"/>
      <c r="EQ13" s="287"/>
      <c r="ER13" s="287"/>
      <c r="ES13" s="287"/>
      <c r="ET13" s="287"/>
      <c r="EU13" s="287"/>
      <c r="EV13" s="287"/>
      <c r="EW13" s="287"/>
      <c r="EX13" s="287"/>
      <c r="EY13" s="287"/>
      <c r="EZ13" s="287"/>
      <c r="FA13" s="287"/>
      <c r="FB13" s="287"/>
      <c r="FC13" s="287"/>
      <c r="FD13" s="287"/>
      <c r="FE13" s="287"/>
      <c r="FF13" s="287"/>
      <c r="FG13" s="287"/>
      <c r="FH13" s="287"/>
      <c r="FI13" s="287"/>
      <c r="FJ13" s="287"/>
      <c r="FK13" s="287"/>
      <c r="FL13" s="287"/>
      <c r="FM13" s="287"/>
      <c r="FN13" s="287"/>
      <c r="FO13" s="287"/>
      <c r="FP13" s="287"/>
      <c r="FQ13" s="287"/>
      <c r="FR13" s="287"/>
      <c r="FS13" s="287"/>
      <c r="FT13" s="287"/>
      <c r="FU13" s="287"/>
    </row>
    <row r="14" spans="1:178" s="272" customFormat="1" ht="11.25" x14ac:dyDescent="0.2">
      <c r="A14" s="294" t="s">
        <v>123</v>
      </c>
      <c r="B14" s="295"/>
      <c r="C14" s="296">
        <v>2</v>
      </c>
      <c r="D14" s="296">
        <v>3</v>
      </c>
      <c r="E14" s="296">
        <v>2</v>
      </c>
      <c r="F14" s="296">
        <v>4</v>
      </c>
      <c r="G14" s="296">
        <v>1</v>
      </c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7"/>
      <c r="CM14" s="287"/>
      <c r="CN14" s="287"/>
      <c r="CO14" s="287"/>
      <c r="CP14" s="287"/>
      <c r="CQ14" s="287"/>
      <c r="CR14" s="287"/>
      <c r="CS14" s="287"/>
      <c r="CT14" s="287"/>
      <c r="CU14" s="287"/>
      <c r="CV14" s="287"/>
      <c r="CW14" s="287"/>
      <c r="CX14" s="287"/>
      <c r="CY14" s="287"/>
      <c r="CZ14" s="287"/>
      <c r="DA14" s="287"/>
      <c r="DB14" s="287"/>
      <c r="DC14" s="287"/>
      <c r="DD14" s="287"/>
      <c r="DE14" s="287"/>
      <c r="DF14" s="287"/>
      <c r="DG14" s="287"/>
      <c r="DH14" s="287"/>
      <c r="DI14" s="287"/>
      <c r="DJ14" s="287"/>
      <c r="DK14" s="287"/>
      <c r="DL14" s="287"/>
      <c r="DM14" s="287"/>
      <c r="DN14" s="287"/>
      <c r="DO14" s="287"/>
      <c r="DP14" s="287"/>
      <c r="DQ14" s="287"/>
      <c r="DR14" s="287"/>
      <c r="DS14" s="287"/>
      <c r="DT14" s="287"/>
      <c r="DU14" s="287"/>
      <c r="DV14" s="287"/>
      <c r="DW14" s="287"/>
      <c r="DX14" s="287"/>
      <c r="DY14" s="287"/>
      <c r="DZ14" s="287"/>
      <c r="EA14" s="287"/>
      <c r="EB14" s="287"/>
      <c r="EC14" s="287"/>
      <c r="ED14" s="287"/>
      <c r="EE14" s="287"/>
      <c r="EF14" s="287"/>
      <c r="EG14" s="287"/>
      <c r="EH14" s="287"/>
      <c r="EI14" s="287"/>
      <c r="EJ14" s="287"/>
      <c r="EK14" s="287"/>
      <c r="EL14" s="287"/>
      <c r="EM14" s="287"/>
      <c r="EN14" s="287"/>
      <c r="EO14" s="287"/>
      <c r="EP14" s="287"/>
      <c r="EQ14" s="287"/>
      <c r="ER14" s="287"/>
      <c r="ES14" s="287"/>
      <c r="ET14" s="287"/>
      <c r="EU14" s="287"/>
      <c r="EV14" s="287"/>
      <c r="EW14" s="287"/>
      <c r="EX14" s="287"/>
      <c r="EY14" s="287"/>
      <c r="EZ14" s="287"/>
      <c r="FA14" s="287"/>
      <c r="FB14" s="287"/>
      <c r="FC14" s="287"/>
      <c r="FD14" s="287"/>
      <c r="FE14" s="287"/>
      <c r="FF14" s="287"/>
      <c r="FG14" s="287"/>
      <c r="FH14" s="287"/>
      <c r="FI14" s="287"/>
      <c r="FJ14" s="287"/>
      <c r="FK14" s="287"/>
      <c r="FL14" s="287"/>
      <c r="FM14" s="287"/>
      <c r="FN14" s="287"/>
      <c r="FO14" s="287"/>
      <c r="FP14" s="287"/>
      <c r="FQ14" s="287"/>
      <c r="FR14" s="287"/>
      <c r="FS14" s="287"/>
      <c r="FT14" s="287"/>
      <c r="FU14" s="287"/>
    </row>
    <row r="15" spans="1:178" s="272" customFormat="1" ht="11.25" x14ac:dyDescent="0.2">
      <c r="A15" s="294" t="s">
        <v>119</v>
      </c>
      <c r="B15" s="297"/>
      <c r="C15" s="296">
        <v>10</v>
      </c>
      <c r="D15" s="296">
        <v>11</v>
      </c>
      <c r="E15" s="296">
        <v>7</v>
      </c>
      <c r="F15" s="296">
        <v>8</v>
      </c>
      <c r="G15" s="296">
        <v>11</v>
      </c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287"/>
      <c r="AW15" s="287"/>
      <c r="AX15" s="287"/>
      <c r="AY15" s="287"/>
      <c r="AZ15" s="287"/>
      <c r="BA15" s="287"/>
      <c r="BB15" s="287"/>
      <c r="BC15" s="287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287"/>
      <c r="BS15" s="287"/>
      <c r="BT15" s="287"/>
      <c r="BU15" s="287"/>
      <c r="BV15" s="287"/>
      <c r="BW15" s="287"/>
      <c r="BX15" s="287"/>
      <c r="BY15" s="287"/>
      <c r="BZ15" s="287"/>
      <c r="CA15" s="287"/>
      <c r="CB15" s="287"/>
      <c r="CC15" s="287"/>
      <c r="CD15" s="287"/>
      <c r="CE15" s="287"/>
      <c r="CF15" s="287"/>
      <c r="CG15" s="287"/>
      <c r="CH15" s="287"/>
      <c r="CI15" s="287"/>
      <c r="CJ15" s="287"/>
      <c r="CK15" s="287"/>
      <c r="CL15" s="287"/>
      <c r="CM15" s="287"/>
      <c r="CN15" s="287"/>
      <c r="CO15" s="287"/>
      <c r="CP15" s="287"/>
      <c r="CQ15" s="287"/>
      <c r="CR15" s="287"/>
      <c r="CS15" s="287"/>
      <c r="CT15" s="287"/>
      <c r="CU15" s="287"/>
      <c r="CV15" s="287"/>
      <c r="CW15" s="287"/>
      <c r="CX15" s="287"/>
      <c r="CY15" s="287"/>
      <c r="CZ15" s="287"/>
      <c r="DA15" s="287"/>
      <c r="DB15" s="287"/>
      <c r="DC15" s="287"/>
      <c r="DD15" s="287"/>
      <c r="DE15" s="287"/>
      <c r="DF15" s="287"/>
      <c r="DG15" s="287"/>
      <c r="DH15" s="287"/>
      <c r="DI15" s="287"/>
      <c r="DJ15" s="287"/>
      <c r="DK15" s="287"/>
      <c r="DL15" s="287"/>
      <c r="DM15" s="287"/>
      <c r="DN15" s="287"/>
      <c r="DO15" s="287"/>
      <c r="DP15" s="287"/>
      <c r="DQ15" s="287"/>
      <c r="DR15" s="287"/>
      <c r="DS15" s="287"/>
      <c r="DT15" s="287"/>
      <c r="DU15" s="287"/>
      <c r="DV15" s="287"/>
      <c r="DW15" s="287"/>
      <c r="DX15" s="287"/>
      <c r="DY15" s="287"/>
      <c r="DZ15" s="287"/>
      <c r="EA15" s="287"/>
      <c r="EB15" s="287"/>
      <c r="EC15" s="287"/>
      <c r="ED15" s="287"/>
      <c r="EE15" s="287"/>
      <c r="EF15" s="287"/>
      <c r="EG15" s="287"/>
      <c r="EH15" s="287"/>
      <c r="EI15" s="287"/>
      <c r="EJ15" s="287"/>
      <c r="EK15" s="287"/>
      <c r="EL15" s="287"/>
      <c r="EM15" s="287"/>
      <c r="EN15" s="287"/>
      <c r="EO15" s="287"/>
      <c r="EP15" s="287"/>
      <c r="EQ15" s="287"/>
      <c r="ER15" s="287"/>
      <c r="ES15" s="287"/>
      <c r="ET15" s="287"/>
      <c r="EU15" s="287"/>
      <c r="EV15" s="287"/>
      <c r="EW15" s="287"/>
      <c r="EX15" s="287"/>
      <c r="EY15" s="287"/>
      <c r="EZ15" s="287"/>
      <c r="FA15" s="287"/>
      <c r="FB15" s="287"/>
      <c r="FC15" s="287"/>
      <c r="FD15" s="287"/>
      <c r="FE15" s="287"/>
      <c r="FF15" s="287"/>
      <c r="FG15" s="287"/>
      <c r="FH15" s="287"/>
      <c r="FI15" s="287"/>
      <c r="FJ15" s="287"/>
      <c r="FK15" s="287"/>
      <c r="FL15" s="287"/>
      <c r="FM15" s="287"/>
      <c r="FN15" s="287"/>
      <c r="FO15" s="287"/>
      <c r="FP15" s="287"/>
      <c r="FQ15" s="287"/>
      <c r="FR15" s="287"/>
      <c r="FS15" s="287"/>
      <c r="FT15" s="287"/>
      <c r="FU15" s="287"/>
    </row>
    <row r="16" spans="1:178" s="272" customFormat="1" ht="11.25" x14ac:dyDescent="0.2">
      <c r="A16" s="298" t="s">
        <v>120</v>
      </c>
      <c r="B16" s="299"/>
      <c r="C16" s="296">
        <v>515</v>
      </c>
      <c r="D16" s="296">
        <v>799</v>
      </c>
      <c r="E16" s="296">
        <v>750</v>
      </c>
      <c r="F16" s="296">
        <v>893</v>
      </c>
      <c r="G16" s="296">
        <v>885</v>
      </c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287"/>
      <c r="BH16" s="287"/>
      <c r="BI16" s="287"/>
      <c r="BJ16" s="287"/>
      <c r="BK16" s="287"/>
      <c r="BL16" s="287"/>
      <c r="BM16" s="287"/>
      <c r="BN16" s="287"/>
      <c r="BO16" s="287"/>
      <c r="BP16" s="287"/>
      <c r="BQ16" s="287"/>
      <c r="BR16" s="287"/>
      <c r="BS16" s="287"/>
      <c r="BT16" s="287"/>
      <c r="BU16" s="287"/>
      <c r="BV16" s="287"/>
      <c r="BW16" s="287"/>
      <c r="BX16" s="287"/>
      <c r="BY16" s="287"/>
      <c r="BZ16" s="287"/>
      <c r="CA16" s="287"/>
      <c r="CB16" s="287"/>
      <c r="CC16" s="287"/>
      <c r="CD16" s="287"/>
      <c r="CE16" s="287"/>
      <c r="CF16" s="287"/>
      <c r="CG16" s="287"/>
      <c r="CH16" s="287"/>
      <c r="CI16" s="287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87"/>
      <c r="CU16" s="287"/>
      <c r="CV16" s="287"/>
      <c r="CW16" s="287"/>
      <c r="CX16" s="287"/>
      <c r="CY16" s="287"/>
      <c r="CZ16" s="287"/>
      <c r="DA16" s="287"/>
      <c r="DB16" s="287"/>
      <c r="DC16" s="287"/>
      <c r="DD16" s="287"/>
      <c r="DE16" s="287"/>
      <c r="DF16" s="287"/>
      <c r="DG16" s="287"/>
      <c r="DH16" s="287"/>
      <c r="DI16" s="287"/>
      <c r="DJ16" s="287"/>
      <c r="DK16" s="287"/>
      <c r="DL16" s="287"/>
      <c r="DM16" s="287"/>
      <c r="DN16" s="287"/>
      <c r="DO16" s="287"/>
      <c r="DP16" s="287"/>
      <c r="DQ16" s="287"/>
      <c r="DR16" s="287"/>
      <c r="DS16" s="287"/>
      <c r="DT16" s="287"/>
      <c r="DU16" s="287"/>
      <c r="DV16" s="287"/>
      <c r="DW16" s="287"/>
      <c r="DX16" s="287"/>
      <c r="DY16" s="287"/>
      <c r="DZ16" s="287"/>
      <c r="EA16" s="287"/>
      <c r="EB16" s="287"/>
      <c r="EC16" s="287"/>
      <c r="ED16" s="287"/>
      <c r="EE16" s="287"/>
      <c r="EF16" s="287"/>
      <c r="EG16" s="287"/>
      <c r="EH16" s="287"/>
      <c r="EI16" s="287"/>
      <c r="EJ16" s="287"/>
      <c r="EK16" s="287"/>
      <c r="EL16" s="287"/>
      <c r="EM16" s="287"/>
      <c r="EN16" s="287"/>
      <c r="EO16" s="287"/>
      <c r="EP16" s="287"/>
      <c r="EQ16" s="287"/>
      <c r="ER16" s="287"/>
      <c r="ES16" s="287"/>
      <c r="ET16" s="287"/>
      <c r="EU16" s="287"/>
      <c r="EV16" s="287"/>
      <c r="EW16" s="287"/>
      <c r="EX16" s="287"/>
      <c r="EY16" s="287"/>
      <c r="EZ16" s="287"/>
      <c r="FA16" s="287"/>
      <c r="FB16" s="287"/>
      <c r="FC16" s="287"/>
      <c r="FD16" s="287"/>
      <c r="FE16" s="287"/>
      <c r="FF16" s="287"/>
      <c r="FG16" s="287"/>
      <c r="FH16" s="287"/>
      <c r="FI16" s="287"/>
      <c r="FJ16" s="287"/>
      <c r="FK16" s="287"/>
      <c r="FL16" s="287"/>
      <c r="FM16" s="287"/>
      <c r="FN16" s="287"/>
      <c r="FO16" s="287"/>
      <c r="FP16" s="287"/>
      <c r="FQ16" s="287"/>
      <c r="FR16" s="287"/>
      <c r="FS16" s="287"/>
      <c r="FT16" s="287"/>
      <c r="FU16" s="287"/>
    </row>
    <row r="17" spans="1:178" s="272" customFormat="1" ht="11.25" x14ac:dyDescent="0.2">
      <c r="A17" s="298" t="s">
        <v>121</v>
      </c>
      <c r="B17" s="299"/>
      <c r="C17" s="296">
        <v>113</v>
      </c>
      <c r="D17" s="296">
        <v>227</v>
      </c>
      <c r="E17" s="296">
        <v>187</v>
      </c>
      <c r="F17" s="296">
        <v>220</v>
      </c>
      <c r="G17" s="296">
        <v>198</v>
      </c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287"/>
      <c r="AO17" s="287"/>
      <c r="AP17" s="287"/>
      <c r="AQ17" s="287"/>
      <c r="AR17" s="287"/>
      <c r="AS17" s="287"/>
      <c r="AT17" s="287"/>
      <c r="AU17" s="287"/>
      <c r="AV17" s="287"/>
      <c r="AW17" s="287"/>
      <c r="AX17" s="287"/>
      <c r="AY17" s="287"/>
      <c r="AZ17" s="287"/>
      <c r="BA17" s="287"/>
      <c r="BB17" s="287"/>
      <c r="BC17" s="287"/>
      <c r="BD17" s="287"/>
      <c r="BE17" s="287"/>
      <c r="BF17" s="287"/>
      <c r="BG17" s="287"/>
      <c r="BH17" s="287"/>
      <c r="BI17" s="287"/>
      <c r="BJ17" s="287"/>
      <c r="BK17" s="287"/>
      <c r="BL17" s="287"/>
      <c r="BM17" s="287"/>
      <c r="BN17" s="287"/>
      <c r="BO17" s="287"/>
      <c r="BP17" s="287"/>
      <c r="BQ17" s="287"/>
      <c r="BR17" s="287"/>
      <c r="BS17" s="287"/>
      <c r="BT17" s="287"/>
      <c r="BU17" s="287"/>
      <c r="BV17" s="287"/>
      <c r="BW17" s="287"/>
      <c r="BX17" s="287"/>
      <c r="BY17" s="287"/>
      <c r="BZ17" s="287"/>
      <c r="CA17" s="287"/>
      <c r="CB17" s="287"/>
      <c r="CC17" s="287"/>
      <c r="CD17" s="287"/>
      <c r="CE17" s="287"/>
      <c r="CF17" s="287"/>
      <c r="CG17" s="287"/>
      <c r="CH17" s="287"/>
      <c r="CI17" s="287"/>
      <c r="CJ17" s="287"/>
      <c r="CK17" s="287"/>
      <c r="CL17" s="287"/>
      <c r="CM17" s="287"/>
      <c r="CN17" s="287"/>
      <c r="CO17" s="287"/>
      <c r="CP17" s="287"/>
      <c r="CQ17" s="287"/>
      <c r="CR17" s="287"/>
      <c r="CS17" s="287"/>
      <c r="CT17" s="287"/>
      <c r="CU17" s="287"/>
      <c r="CV17" s="287"/>
      <c r="CW17" s="287"/>
      <c r="CX17" s="287"/>
      <c r="CY17" s="287"/>
      <c r="CZ17" s="287"/>
      <c r="DA17" s="287"/>
      <c r="DB17" s="287"/>
      <c r="DC17" s="287"/>
      <c r="DD17" s="287"/>
      <c r="DE17" s="287"/>
      <c r="DF17" s="287"/>
      <c r="DG17" s="287"/>
      <c r="DH17" s="287"/>
      <c r="DI17" s="287"/>
      <c r="DJ17" s="287"/>
      <c r="DK17" s="287"/>
      <c r="DL17" s="287"/>
      <c r="DM17" s="287"/>
      <c r="DN17" s="287"/>
      <c r="DO17" s="287"/>
      <c r="DP17" s="287"/>
      <c r="DQ17" s="287"/>
      <c r="DR17" s="287"/>
      <c r="DS17" s="287"/>
      <c r="DT17" s="287"/>
      <c r="DU17" s="287"/>
      <c r="DV17" s="287"/>
      <c r="DW17" s="287"/>
      <c r="DX17" s="287"/>
      <c r="DY17" s="287"/>
      <c r="DZ17" s="287"/>
      <c r="EA17" s="287"/>
      <c r="EB17" s="287"/>
      <c r="EC17" s="287"/>
      <c r="ED17" s="287"/>
      <c r="EE17" s="287"/>
      <c r="EF17" s="287"/>
      <c r="EG17" s="287"/>
      <c r="EH17" s="287"/>
      <c r="EI17" s="287"/>
      <c r="EJ17" s="287"/>
      <c r="EK17" s="287"/>
      <c r="EL17" s="287"/>
      <c r="EM17" s="287"/>
      <c r="EN17" s="287"/>
      <c r="EO17" s="287"/>
      <c r="EP17" s="287"/>
      <c r="EQ17" s="287"/>
      <c r="ER17" s="287"/>
      <c r="ES17" s="287"/>
      <c r="ET17" s="287"/>
      <c r="EU17" s="287"/>
      <c r="EV17" s="287"/>
      <c r="EW17" s="287"/>
      <c r="EX17" s="287"/>
      <c r="EY17" s="287"/>
      <c r="EZ17" s="287"/>
      <c r="FA17" s="287"/>
      <c r="FB17" s="287"/>
      <c r="FC17" s="287"/>
      <c r="FD17" s="287"/>
      <c r="FE17" s="287"/>
      <c r="FF17" s="287"/>
      <c r="FG17" s="287"/>
      <c r="FH17" s="287"/>
      <c r="FI17" s="287"/>
      <c r="FJ17" s="287"/>
      <c r="FK17" s="287"/>
      <c r="FL17" s="287"/>
      <c r="FM17" s="287"/>
      <c r="FN17" s="287"/>
      <c r="FO17" s="287"/>
      <c r="FP17" s="287"/>
      <c r="FQ17" s="287"/>
      <c r="FR17" s="287"/>
      <c r="FS17" s="287"/>
      <c r="FT17" s="287"/>
      <c r="FU17" s="287"/>
    </row>
    <row r="18" spans="1:178" s="272" customFormat="1" ht="11.25" x14ac:dyDescent="0.2">
      <c r="A18" s="298" t="s">
        <v>122</v>
      </c>
      <c r="B18" s="299"/>
      <c r="C18" s="296">
        <v>962</v>
      </c>
      <c r="D18" s="296">
        <v>1224</v>
      </c>
      <c r="E18" s="296">
        <v>982</v>
      </c>
      <c r="F18" s="296">
        <v>1086</v>
      </c>
      <c r="G18" s="296">
        <v>934</v>
      </c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87"/>
      <c r="AS18" s="287"/>
      <c r="AT18" s="287"/>
      <c r="AU18" s="287"/>
      <c r="AV18" s="287"/>
      <c r="AW18" s="287"/>
      <c r="AX18" s="287"/>
      <c r="AY18" s="287"/>
      <c r="AZ18" s="287"/>
      <c r="BA18" s="287"/>
      <c r="BB18" s="287"/>
      <c r="BC18" s="287"/>
      <c r="BD18" s="287"/>
      <c r="BE18" s="287"/>
      <c r="BF18" s="287"/>
      <c r="BG18" s="287"/>
      <c r="BH18" s="287"/>
      <c r="BI18" s="287"/>
      <c r="BJ18" s="287"/>
      <c r="BK18" s="287"/>
      <c r="BL18" s="287"/>
      <c r="BM18" s="287"/>
      <c r="BN18" s="287"/>
      <c r="BO18" s="287"/>
      <c r="BP18" s="287"/>
      <c r="BQ18" s="287"/>
      <c r="BR18" s="287"/>
      <c r="BS18" s="287"/>
      <c r="BT18" s="287"/>
      <c r="BU18" s="287"/>
      <c r="BV18" s="287"/>
      <c r="BW18" s="287"/>
      <c r="BX18" s="287"/>
      <c r="BY18" s="287"/>
      <c r="BZ18" s="287"/>
      <c r="CA18" s="287"/>
      <c r="CB18" s="287"/>
      <c r="CC18" s="287"/>
      <c r="CD18" s="287"/>
      <c r="CE18" s="287"/>
      <c r="CF18" s="287"/>
      <c r="CG18" s="287"/>
      <c r="CH18" s="287"/>
      <c r="CI18" s="287"/>
      <c r="CJ18" s="287"/>
      <c r="CK18" s="287"/>
      <c r="CL18" s="287"/>
      <c r="CM18" s="287"/>
      <c r="CN18" s="287"/>
      <c r="CO18" s="287"/>
      <c r="CP18" s="287"/>
      <c r="CQ18" s="287"/>
      <c r="CR18" s="287"/>
      <c r="CS18" s="287"/>
      <c r="CT18" s="287"/>
      <c r="CU18" s="287"/>
      <c r="CV18" s="287"/>
      <c r="CW18" s="287"/>
      <c r="CX18" s="287"/>
      <c r="CY18" s="287"/>
      <c r="CZ18" s="287"/>
      <c r="DA18" s="287"/>
      <c r="DB18" s="287"/>
      <c r="DC18" s="287"/>
      <c r="DD18" s="287"/>
      <c r="DE18" s="287"/>
      <c r="DF18" s="287"/>
      <c r="DG18" s="287"/>
      <c r="DH18" s="287"/>
      <c r="DI18" s="287"/>
      <c r="DJ18" s="287"/>
      <c r="DK18" s="287"/>
      <c r="DL18" s="287"/>
      <c r="DM18" s="287"/>
      <c r="DN18" s="287"/>
      <c r="DO18" s="287"/>
      <c r="DP18" s="287"/>
      <c r="DQ18" s="287"/>
      <c r="DR18" s="287"/>
      <c r="DS18" s="287"/>
      <c r="DT18" s="287"/>
      <c r="DU18" s="287"/>
      <c r="DV18" s="287"/>
      <c r="DW18" s="287"/>
      <c r="DX18" s="287"/>
      <c r="DY18" s="287"/>
      <c r="DZ18" s="287"/>
      <c r="EA18" s="287"/>
      <c r="EB18" s="287"/>
      <c r="EC18" s="287"/>
      <c r="ED18" s="287"/>
      <c r="EE18" s="287"/>
      <c r="EF18" s="287"/>
      <c r="EG18" s="287"/>
      <c r="EH18" s="287"/>
      <c r="EI18" s="287"/>
      <c r="EJ18" s="287"/>
      <c r="EK18" s="287"/>
      <c r="EL18" s="287"/>
      <c r="EM18" s="287"/>
      <c r="EN18" s="287"/>
      <c r="EO18" s="287"/>
      <c r="EP18" s="287"/>
      <c r="EQ18" s="287"/>
      <c r="ER18" s="287"/>
      <c r="ES18" s="287"/>
      <c r="ET18" s="287"/>
      <c r="EU18" s="287"/>
      <c r="EV18" s="287"/>
      <c r="EW18" s="287"/>
      <c r="EX18" s="287"/>
      <c r="EY18" s="287"/>
      <c r="EZ18" s="287"/>
      <c r="FA18" s="287"/>
      <c r="FB18" s="287"/>
      <c r="FC18" s="287"/>
      <c r="FD18" s="287"/>
      <c r="FE18" s="287"/>
      <c r="FF18" s="287"/>
      <c r="FG18" s="287"/>
      <c r="FH18" s="287"/>
      <c r="FI18" s="287"/>
      <c r="FJ18" s="287"/>
      <c r="FK18" s="287"/>
      <c r="FL18" s="287"/>
      <c r="FM18" s="287"/>
      <c r="FN18" s="287"/>
      <c r="FO18" s="287"/>
      <c r="FP18" s="287"/>
      <c r="FQ18" s="287"/>
      <c r="FR18" s="287"/>
      <c r="FS18" s="287"/>
      <c r="FT18" s="287"/>
      <c r="FU18" s="287"/>
    </row>
    <row r="19" spans="1:178" s="272" customFormat="1" ht="11.25" x14ac:dyDescent="0.2">
      <c r="A19" s="298" t="s">
        <v>124</v>
      </c>
      <c r="B19" s="299"/>
      <c r="C19" s="300"/>
      <c r="D19" s="296">
        <v>30</v>
      </c>
      <c r="E19" s="296">
        <v>25</v>
      </c>
      <c r="F19" s="296">
        <v>40</v>
      </c>
      <c r="G19" s="296">
        <v>35</v>
      </c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  <c r="AR19" s="287"/>
      <c r="AS19" s="287"/>
      <c r="AT19" s="287"/>
      <c r="AU19" s="287"/>
      <c r="AV19" s="287"/>
      <c r="AW19" s="287"/>
      <c r="AX19" s="287"/>
      <c r="AY19" s="287"/>
      <c r="AZ19" s="287"/>
      <c r="BA19" s="287"/>
      <c r="BB19" s="287"/>
      <c r="BC19" s="287"/>
      <c r="BD19" s="287"/>
      <c r="BE19" s="287"/>
      <c r="BF19" s="287"/>
      <c r="BG19" s="287"/>
      <c r="BH19" s="287"/>
      <c r="BI19" s="287"/>
      <c r="BJ19" s="287"/>
      <c r="BK19" s="287"/>
      <c r="BL19" s="287"/>
      <c r="BM19" s="287"/>
      <c r="BN19" s="287"/>
      <c r="BO19" s="287"/>
      <c r="BP19" s="287"/>
      <c r="BQ19" s="287"/>
      <c r="BR19" s="287"/>
      <c r="BS19" s="287"/>
      <c r="BT19" s="287"/>
      <c r="BU19" s="287"/>
      <c r="BV19" s="287"/>
      <c r="BW19" s="287"/>
      <c r="BX19" s="287"/>
      <c r="BY19" s="287"/>
      <c r="BZ19" s="287"/>
      <c r="CA19" s="287"/>
      <c r="CB19" s="287"/>
      <c r="CC19" s="287"/>
      <c r="CD19" s="287"/>
      <c r="CE19" s="287"/>
      <c r="CF19" s="287"/>
      <c r="CG19" s="287"/>
      <c r="CH19" s="287"/>
      <c r="CI19" s="287"/>
      <c r="CJ19" s="287"/>
      <c r="CK19" s="287"/>
      <c r="CL19" s="287"/>
      <c r="CM19" s="287"/>
      <c r="CN19" s="287"/>
      <c r="CO19" s="287"/>
      <c r="CP19" s="287"/>
      <c r="CQ19" s="287"/>
      <c r="CR19" s="287"/>
      <c r="CS19" s="287"/>
      <c r="CT19" s="287"/>
      <c r="CU19" s="287"/>
      <c r="CV19" s="287"/>
      <c r="CW19" s="287"/>
      <c r="CX19" s="287"/>
      <c r="CY19" s="287"/>
      <c r="CZ19" s="287"/>
      <c r="DA19" s="287"/>
      <c r="DB19" s="287"/>
      <c r="DC19" s="287"/>
      <c r="DD19" s="287"/>
      <c r="DE19" s="287"/>
      <c r="DF19" s="287"/>
      <c r="DG19" s="287"/>
      <c r="DH19" s="287"/>
      <c r="DI19" s="287"/>
      <c r="DJ19" s="287"/>
      <c r="DK19" s="287"/>
      <c r="DL19" s="287"/>
      <c r="DM19" s="287"/>
      <c r="DN19" s="287"/>
      <c r="DO19" s="287"/>
      <c r="DP19" s="287"/>
      <c r="DQ19" s="287"/>
      <c r="DR19" s="287"/>
      <c r="DS19" s="287"/>
      <c r="DT19" s="287"/>
      <c r="DU19" s="287"/>
      <c r="DV19" s="287"/>
      <c r="DW19" s="287"/>
      <c r="DX19" s="287"/>
      <c r="DY19" s="287"/>
      <c r="DZ19" s="287"/>
      <c r="EA19" s="287"/>
      <c r="EB19" s="287"/>
      <c r="EC19" s="287"/>
      <c r="ED19" s="287"/>
      <c r="EE19" s="287"/>
      <c r="EF19" s="287"/>
      <c r="EG19" s="287"/>
      <c r="EH19" s="287"/>
      <c r="EI19" s="287"/>
      <c r="EJ19" s="287"/>
      <c r="EK19" s="287"/>
      <c r="EL19" s="287"/>
      <c r="EM19" s="287"/>
      <c r="EN19" s="287"/>
      <c r="EO19" s="287"/>
      <c r="EP19" s="287"/>
      <c r="EQ19" s="287"/>
      <c r="ER19" s="287"/>
      <c r="ES19" s="287"/>
      <c r="ET19" s="287"/>
      <c r="EU19" s="287"/>
      <c r="EV19" s="287"/>
      <c r="EW19" s="287"/>
      <c r="EX19" s="287"/>
      <c r="EY19" s="287"/>
      <c r="EZ19" s="287"/>
      <c r="FA19" s="287"/>
      <c r="FB19" s="287"/>
      <c r="FC19" s="287"/>
      <c r="FD19" s="287"/>
      <c r="FE19" s="287"/>
      <c r="FF19" s="287"/>
      <c r="FG19" s="287"/>
      <c r="FH19" s="287"/>
      <c r="FI19" s="287"/>
      <c r="FJ19" s="287"/>
      <c r="FK19" s="287"/>
      <c r="FL19" s="287"/>
      <c r="FM19" s="287"/>
      <c r="FN19" s="287"/>
      <c r="FO19" s="287"/>
      <c r="FP19" s="287"/>
      <c r="FQ19" s="287"/>
      <c r="FR19" s="287"/>
      <c r="FS19" s="287"/>
      <c r="FT19" s="287"/>
      <c r="FU19" s="287"/>
    </row>
    <row r="20" spans="1:178" s="272" customFormat="1" ht="11.25" x14ac:dyDescent="0.2">
      <c r="A20" s="298" t="s">
        <v>83</v>
      </c>
      <c r="B20" s="299"/>
      <c r="C20" s="296">
        <v>33</v>
      </c>
      <c r="D20" s="296">
        <v>57</v>
      </c>
      <c r="E20" s="296">
        <v>55</v>
      </c>
      <c r="F20" s="296">
        <v>69</v>
      </c>
      <c r="G20" s="296">
        <v>54</v>
      </c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7"/>
      <c r="BD20" s="287"/>
      <c r="BE20" s="287"/>
      <c r="BF20" s="287"/>
      <c r="BG20" s="287"/>
      <c r="BH20" s="287"/>
      <c r="BI20" s="287"/>
      <c r="BJ20" s="287"/>
      <c r="BK20" s="287"/>
      <c r="BL20" s="287"/>
      <c r="BM20" s="287"/>
      <c r="BN20" s="287"/>
      <c r="BO20" s="287"/>
      <c r="BP20" s="287"/>
      <c r="BQ20" s="287"/>
      <c r="BR20" s="287"/>
      <c r="BS20" s="287"/>
      <c r="BT20" s="287"/>
      <c r="BU20" s="287"/>
      <c r="BV20" s="287"/>
      <c r="BW20" s="287"/>
      <c r="BX20" s="287"/>
      <c r="BY20" s="287"/>
      <c r="BZ20" s="287"/>
      <c r="CA20" s="287"/>
      <c r="CB20" s="287"/>
      <c r="CC20" s="287"/>
      <c r="CD20" s="287"/>
      <c r="CE20" s="287"/>
      <c r="CF20" s="287"/>
      <c r="CG20" s="287"/>
      <c r="CH20" s="287"/>
      <c r="CI20" s="287"/>
      <c r="CJ20" s="287"/>
      <c r="CK20" s="287"/>
      <c r="CL20" s="287"/>
      <c r="CM20" s="287"/>
      <c r="CN20" s="287"/>
      <c r="CO20" s="287"/>
      <c r="CP20" s="287"/>
      <c r="CQ20" s="287"/>
      <c r="CR20" s="287"/>
      <c r="CS20" s="287"/>
      <c r="CT20" s="287"/>
      <c r="CU20" s="287"/>
      <c r="CV20" s="287"/>
      <c r="CW20" s="287"/>
      <c r="CX20" s="287"/>
      <c r="CY20" s="287"/>
      <c r="CZ20" s="287"/>
      <c r="DA20" s="287"/>
      <c r="DB20" s="287"/>
      <c r="DC20" s="287"/>
      <c r="DD20" s="287"/>
      <c r="DE20" s="287"/>
      <c r="DF20" s="287"/>
      <c r="DG20" s="287"/>
      <c r="DH20" s="287"/>
      <c r="DI20" s="287"/>
      <c r="DJ20" s="287"/>
      <c r="DK20" s="287"/>
      <c r="DL20" s="287"/>
      <c r="DM20" s="287"/>
      <c r="DN20" s="287"/>
      <c r="DO20" s="287"/>
      <c r="DP20" s="287"/>
      <c r="DQ20" s="287"/>
      <c r="DR20" s="287"/>
      <c r="DS20" s="287"/>
      <c r="DT20" s="287"/>
      <c r="DU20" s="287"/>
      <c r="DV20" s="287"/>
      <c r="DW20" s="287"/>
      <c r="DX20" s="287"/>
      <c r="DY20" s="287"/>
      <c r="DZ20" s="287"/>
      <c r="EA20" s="287"/>
      <c r="EB20" s="287"/>
      <c r="EC20" s="287"/>
      <c r="ED20" s="287"/>
      <c r="EE20" s="287"/>
      <c r="EF20" s="287"/>
      <c r="EG20" s="287"/>
      <c r="EH20" s="287"/>
      <c r="EI20" s="287"/>
      <c r="EJ20" s="287"/>
      <c r="EK20" s="287"/>
      <c r="EL20" s="287"/>
      <c r="EM20" s="287"/>
      <c r="EN20" s="287"/>
      <c r="EO20" s="287"/>
      <c r="EP20" s="287"/>
      <c r="EQ20" s="287"/>
      <c r="ER20" s="287"/>
      <c r="ES20" s="287"/>
      <c r="ET20" s="287"/>
      <c r="EU20" s="287"/>
      <c r="EV20" s="287"/>
      <c r="EW20" s="287"/>
      <c r="EX20" s="287"/>
      <c r="EY20" s="287"/>
      <c r="EZ20" s="287"/>
      <c r="FA20" s="287"/>
      <c r="FB20" s="287"/>
      <c r="FC20" s="287"/>
      <c r="FD20" s="287"/>
      <c r="FE20" s="287"/>
      <c r="FF20" s="287"/>
      <c r="FG20" s="287"/>
      <c r="FH20" s="287"/>
      <c r="FI20" s="287"/>
      <c r="FJ20" s="287"/>
      <c r="FK20" s="287"/>
      <c r="FL20" s="287"/>
      <c r="FM20" s="287"/>
      <c r="FN20" s="287"/>
      <c r="FO20" s="287"/>
      <c r="FP20" s="287"/>
      <c r="FQ20" s="287"/>
      <c r="FR20" s="287"/>
      <c r="FS20" s="287"/>
      <c r="FT20" s="287"/>
      <c r="FU20" s="287"/>
    </row>
    <row r="21" spans="1:178" s="272" customFormat="1" ht="12" thickBot="1" x14ac:dyDescent="0.25">
      <c r="A21" s="301" t="s">
        <v>125</v>
      </c>
      <c r="B21" s="285"/>
      <c r="C21" s="286">
        <v>182</v>
      </c>
      <c r="D21" s="286">
        <v>234</v>
      </c>
      <c r="E21" s="286">
        <v>139</v>
      </c>
      <c r="F21" s="286">
        <v>112</v>
      </c>
      <c r="G21" s="286">
        <v>85</v>
      </c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C21" s="287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7"/>
      <c r="BO21" s="287"/>
      <c r="BP21" s="287"/>
      <c r="BQ21" s="287"/>
      <c r="BR21" s="287"/>
      <c r="BS21" s="287"/>
      <c r="BT21" s="287"/>
      <c r="BU21" s="287"/>
      <c r="BV21" s="287"/>
      <c r="BW21" s="287"/>
      <c r="BX21" s="287"/>
      <c r="BY21" s="287"/>
      <c r="BZ21" s="287"/>
      <c r="CA21" s="287"/>
      <c r="CB21" s="287"/>
      <c r="CC21" s="287"/>
      <c r="CD21" s="287"/>
      <c r="CE21" s="287"/>
      <c r="CF21" s="287"/>
      <c r="CG21" s="287"/>
      <c r="CH21" s="287"/>
      <c r="CI21" s="287"/>
      <c r="CJ21" s="287"/>
      <c r="CK21" s="287"/>
      <c r="CL21" s="287"/>
      <c r="CM21" s="287"/>
      <c r="CN21" s="287"/>
      <c r="CO21" s="287"/>
      <c r="CP21" s="287"/>
      <c r="CQ21" s="287"/>
      <c r="CR21" s="287"/>
      <c r="CS21" s="287"/>
      <c r="CT21" s="287"/>
      <c r="CU21" s="287"/>
      <c r="CV21" s="287"/>
      <c r="CW21" s="287"/>
      <c r="CX21" s="287"/>
      <c r="CY21" s="287"/>
      <c r="CZ21" s="287"/>
      <c r="DA21" s="287"/>
      <c r="DB21" s="287"/>
      <c r="DC21" s="287"/>
      <c r="DD21" s="287"/>
      <c r="DE21" s="287"/>
      <c r="DF21" s="287"/>
      <c r="DG21" s="287"/>
      <c r="DH21" s="287"/>
      <c r="DI21" s="287"/>
      <c r="DJ21" s="287"/>
      <c r="DK21" s="287"/>
      <c r="DL21" s="287"/>
      <c r="DM21" s="287"/>
      <c r="DN21" s="287"/>
      <c r="DO21" s="287"/>
      <c r="DP21" s="287"/>
      <c r="DQ21" s="287"/>
      <c r="DR21" s="287"/>
      <c r="DS21" s="287"/>
      <c r="DT21" s="287"/>
      <c r="DU21" s="287"/>
      <c r="DV21" s="287"/>
      <c r="DW21" s="287"/>
      <c r="DX21" s="287"/>
      <c r="DY21" s="287"/>
      <c r="DZ21" s="287"/>
      <c r="EA21" s="287"/>
      <c r="EB21" s="287"/>
      <c r="EC21" s="287"/>
      <c r="ED21" s="287"/>
      <c r="EE21" s="287"/>
      <c r="EF21" s="287"/>
      <c r="EG21" s="287"/>
      <c r="EH21" s="287"/>
      <c r="EI21" s="287"/>
      <c r="EJ21" s="287"/>
      <c r="EK21" s="287"/>
      <c r="EL21" s="287"/>
      <c r="EM21" s="287"/>
      <c r="EN21" s="287"/>
      <c r="EO21" s="287"/>
      <c r="EP21" s="287"/>
      <c r="EQ21" s="287"/>
      <c r="ER21" s="287"/>
      <c r="ES21" s="287"/>
      <c r="ET21" s="287"/>
      <c r="EU21" s="287"/>
      <c r="EV21" s="287"/>
      <c r="EW21" s="287"/>
      <c r="EX21" s="287"/>
      <c r="EY21" s="287"/>
      <c r="EZ21" s="287"/>
      <c r="FA21" s="287"/>
      <c r="FB21" s="287"/>
      <c r="FC21" s="287"/>
      <c r="FD21" s="287"/>
      <c r="FE21" s="287"/>
      <c r="FF21" s="287"/>
      <c r="FG21" s="287"/>
      <c r="FH21" s="287"/>
      <c r="FI21" s="287"/>
      <c r="FJ21" s="287"/>
      <c r="FK21" s="287"/>
      <c r="FL21" s="287"/>
      <c r="FM21" s="287"/>
      <c r="FN21" s="287"/>
      <c r="FO21" s="287"/>
      <c r="FP21" s="287"/>
      <c r="FQ21" s="287"/>
      <c r="FR21" s="287"/>
      <c r="FS21" s="287"/>
      <c r="FT21" s="287"/>
      <c r="FU21" s="287"/>
    </row>
    <row r="22" spans="1:178" s="272" customFormat="1" ht="12" thickBot="1" x14ac:dyDescent="0.25">
      <c r="A22" s="277"/>
      <c r="B22" s="277"/>
      <c r="C22" s="277"/>
      <c r="D22" s="277"/>
      <c r="E22" s="277"/>
      <c r="F22" s="277"/>
      <c r="G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  <c r="AO22" s="277"/>
      <c r="AP22" s="277"/>
      <c r="AQ22" s="277"/>
      <c r="AR22" s="277"/>
      <c r="AS22" s="277"/>
      <c r="AT22" s="277"/>
      <c r="AU22" s="277"/>
      <c r="AV22" s="277"/>
      <c r="AW22" s="277"/>
      <c r="AX22" s="277"/>
      <c r="AY22" s="277"/>
      <c r="AZ22" s="277"/>
      <c r="BA22" s="277"/>
      <c r="BB22" s="277"/>
      <c r="BC22" s="277"/>
      <c r="BD22" s="277"/>
      <c r="BE22" s="277"/>
      <c r="BF22" s="277"/>
      <c r="BG22" s="277"/>
      <c r="BH22" s="277"/>
      <c r="BI22" s="277"/>
      <c r="BJ22" s="277"/>
      <c r="BK22" s="277"/>
      <c r="BL22" s="277"/>
      <c r="BM22" s="277"/>
      <c r="BN22" s="277"/>
      <c r="BO22" s="277"/>
      <c r="BP22" s="277"/>
      <c r="BQ22" s="277"/>
      <c r="BR22" s="277"/>
      <c r="BS22" s="277"/>
      <c r="BT22" s="277"/>
      <c r="BU22" s="277"/>
      <c r="BV22" s="277"/>
      <c r="BW22" s="277"/>
      <c r="BX22" s="277"/>
      <c r="BY22" s="277"/>
      <c r="BZ22" s="277"/>
      <c r="CA22" s="277"/>
      <c r="CB22" s="277"/>
      <c r="CC22" s="277"/>
      <c r="CD22" s="277"/>
      <c r="CE22" s="277"/>
      <c r="CF22" s="277"/>
      <c r="CG22" s="277"/>
      <c r="CH22" s="277"/>
      <c r="CI22" s="277"/>
      <c r="CJ22" s="277"/>
      <c r="CK22" s="277"/>
      <c r="CL22" s="277"/>
      <c r="CM22" s="277"/>
      <c r="CN22" s="277"/>
      <c r="CO22" s="277"/>
      <c r="CP22" s="277"/>
      <c r="CQ22" s="277"/>
      <c r="CR22" s="277"/>
      <c r="CS22" s="277"/>
      <c r="CT22" s="277"/>
      <c r="CU22" s="277"/>
      <c r="CV22" s="277"/>
      <c r="CW22" s="277"/>
      <c r="CX22" s="277"/>
      <c r="CY22" s="277"/>
      <c r="CZ22" s="277"/>
      <c r="DA22" s="277"/>
      <c r="DB22" s="277"/>
      <c r="DC22" s="277"/>
      <c r="DD22" s="277"/>
      <c r="DE22" s="277"/>
      <c r="DF22" s="277"/>
      <c r="DG22" s="277"/>
      <c r="DH22" s="277"/>
      <c r="DI22" s="277"/>
      <c r="DJ22" s="277"/>
      <c r="DK22" s="277"/>
      <c r="DL22" s="277"/>
      <c r="DM22" s="277"/>
      <c r="DN22" s="277"/>
      <c r="DO22" s="277"/>
      <c r="DP22" s="277"/>
      <c r="DQ22" s="277"/>
      <c r="DR22" s="277"/>
      <c r="DS22" s="277"/>
      <c r="DT22" s="277"/>
      <c r="DU22" s="277"/>
      <c r="DV22" s="277"/>
      <c r="DW22" s="277"/>
      <c r="DX22" s="277"/>
      <c r="DY22" s="277"/>
      <c r="DZ22" s="277"/>
      <c r="EA22" s="277"/>
      <c r="EB22" s="277"/>
      <c r="EC22" s="277"/>
      <c r="ED22" s="277"/>
      <c r="EE22" s="277"/>
      <c r="EF22" s="277"/>
      <c r="EG22" s="277"/>
      <c r="EH22" s="277"/>
      <c r="EI22" s="277"/>
      <c r="EJ22" s="277"/>
      <c r="EK22" s="277"/>
      <c r="EL22" s="277"/>
      <c r="EM22" s="277"/>
      <c r="EN22" s="277"/>
      <c r="EO22" s="277"/>
      <c r="EP22" s="277"/>
      <c r="EQ22" s="277"/>
      <c r="ER22" s="277"/>
      <c r="ES22" s="277"/>
      <c r="ET22" s="277"/>
      <c r="EU22" s="277"/>
      <c r="EV22" s="277"/>
      <c r="EW22" s="277"/>
      <c r="EX22" s="277"/>
      <c r="EY22" s="277"/>
      <c r="EZ22" s="277"/>
      <c r="FA22" s="277"/>
      <c r="FB22" s="277"/>
      <c r="FC22" s="277"/>
      <c r="FD22" s="277"/>
      <c r="FE22" s="277"/>
      <c r="FF22" s="277"/>
      <c r="FG22" s="277"/>
      <c r="FH22" s="277"/>
      <c r="FI22" s="277"/>
      <c r="FJ22" s="277"/>
      <c r="FK22" s="277"/>
      <c r="FL22" s="277"/>
      <c r="FM22" s="277"/>
      <c r="FN22" s="277"/>
      <c r="FO22" s="277"/>
      <c r="FP22" s="277"/>
      <c r="FQ22" s="277"/>
      <c r="FR22" s="277"/>
      <c r="FS22" s="277"/>
      <c r="FT22" s="277"/>
      <c r="FU22" s="277"/>
      <c r="FV22" s="277"/>
    </row>
    <row r="23" spans="1:178" s="304" customFormat="1" ht="11.25" x14ac:dyDescent="0.2">
      <c r="A23" s="302" t="s">
        <v>242</v>
      </c>
      <c r="B23" s="303"/>
      <c r="C23" s="288"/>
      <c r="D23" s="288"/>
      <c r="E23" s="288"/>
      <c r="F23" s="289"/>
      <c r="G23" s="289"/>
      <c r="I23" s="272"/>
    </row>
    <row r="24" spans="1:178" s="304" customFormat="1" ht="11.25" x14ac:dyDescent="0.2">
      <c r="A24" s="305" t="s">
        <v>3</v>
      </c>
      <c r="B24" s="306"/>
      <c r="C24" s="307">
        <v>1242</v>
      </c>
      <c r="D24" s="307">
        <v>1368</v>
      </c>
      <c r="E24" s="307">
        <v>1344</v>
      </c>
      <c r="F24" s="307">
        <v>1385</v>
      </c>
      <c r="G24" s="307">
        <v>1275</v>
      </c>
      <c r="I24" s="272"/>
    </row>
    <row r="25" spans="1:178" s="304" customFormat="1" ht="11.25" x14ac:dyDescent="0.2">
      <c r="A25" s="308" t="s">
        <v>117</v>
      </c>
      <c r="B25" s="309"/>
      <c r="C25" s="310">
        <v>25</v>
      </c>
      <c r="D25" s="310">
        <v>23</v>
      </c>
      <c r="E25" s="310">
        <v>17</v>
      </c>
      <c r="F25" s="310">
        <v>23</v>
      </c>
      <c r="G25" s="310">
        <v>23</v>
      </c>
      <c r="I25" s="272"/>
    </row>
    <row r="26" spans="1:178" s="304" customFormat="1" ht="11.25" x14ac:dyDescent="0.2">
      <c r="A26" s="308" t="s">
        <v>72</v>
      </c>
      <c r="B26" s="309"/>
      <c r="C26" s="311">
        <v>77</v>
      </c>
      <c r="D26" s="311">
        <v>100</v>
      </c>
      <c r="E26" s="311">
        <v>82</v>
      </c>
      <c r="F26" s="311">
        <v>100</v>
      </c>
      <c r="G26" s="311">
        <v>100</v>
      </c>
      <c r="I26" s="272"/>
    </row>
    <row r="27" spans="1:178" s="304" customFormat="1" ht="12" thickBot="1" x14ac:dyDescent="0.25">
      <c r="A27" s="312" t="s">
        <v>4</v>
      </c>
      <c r="B27" s="313"/>
      <c r="C27" s="314">
        <v>639</v>
      </c>
      <c r="D27" s="314">
        <v>1437</v>
      </c>
      <c r="E27" s="314">
        <v>933</v>
      </c>
      <c r="F27" s="314">
        <v>1183</v>
      </c>
      <c r="G27" s="314">
        <v>1081</v>
      </c>
      <c r="I27" s="272"/>
    </row>
    <row r="28" spans="1:178" ht="12.75" customHeight="1" x14ac:dyDescent="0.2">
      <c r="A28" s="151"/>
      <c r="B28" s="151"/>
      <c r="C28" s="151"/>
      <c r="D28" s="151"/>
      <c r="E28" s="147"/>
      <c r="F28" s="147"/>
      <c r="G28" s="147"/>
      <c r="H28"/>
      <c r="I28" s="5"/>
    </row>
    <row r="29" spans="1:178" ht="22.15" customHeight="1" x14ac:dyDescent="0.2">
      <c r="A29" s="395" t="s">
        <v>207</v>
      </c>
      <c r="B29" s="395"/>
      <c r="C29" s="395"/>
      <c r="D29" s="152"/>
      <c r="E29" s="396" t="s">
        <v>206</v>
      </c>
      <c r="F29" s="396"/>
      <c r="G29" s="396"/>
      <c r="H29" s="153"/>
    </row>
    <row r="30" spans="1:178" ht="12" customHeight="1" x14ac:dyDescent="0.2">
      <c r="A30" s="5"/>
      <c r="B30" s="13"/>
      <c r="C30" s="13"/>
      <c r="D30" s="1"/>
      <c r="E30" s="3"/>
      <c r="F30" s="3"/>
      <c r="G30" s="88"/>
      <c r="H30" s="88"/>
    </row>
    <row r="31" spans="1:178" ht="12" customHeight="1" x14ac:dyDescent="0.2">
      <c r="A31" s="5"/>
      <c r="B31" s="13"/>
      <c r="C31" s="13"/>
      <c r="D31" s="1"/>
      <c r="E31" s="3"/>
      <c r="F31" s="3"/>
      <c r="G31" s="88"/>
      <c r="H31" s="88"/>
    </row>
    <row r="32" spans="1:178" ht="12" customHeight="1" x14ac:dyDescent="0.2">
      <c r="A32" s="5"/>
      <c r="B32" s="13"/>
      <c r="C32" s="13"/>
      <c r="D32" s="1"/>
      <c r="E32" s="3"/>
      <c r="F32" s="3"/>
      <c r="G32" s="88"/>
      <c r="H32" s="88"/>
    </row>
    <row r="33" spans="1:8" ht="12" customHeight="1" x14ac:dyDescent="0.2">
      <c r="A33" s="5"/>
      <c r="B33" s="13"/>
      <c r="C33" s="13"/>
      <c r="D33" s="1"/>
      <c r="E33" s="3"/>
      <c r="F33" s="3"/>
      <c r="G33" s="88"/>
      <c r="H33" s="88"/>
    </row>
    <row r="34" spans="1:8" ht="12" customHeight="1" x14ac:dyDescent="0.2">
      <c r="A34" s="5"/>
      <c r="B34" s="13"/>
      <c r="C34" s="13"/>
      <c r="D34" s="1"/>
      <c r="E34" s="3"/>
      <c r="F34" s="3"/>
      <c r="G34" s="88"/>
      <c r="H34" s="88"/>
    </row>
    <row r="35" spans="1:8" ht="12" customHeight="1" x14ac:dyDescent="0.2">
      <c r="A35" s="5"/>
      <c r="B35" s="13"/>
      <c r="C35" s="13"/>
      <c r="D35" s="1"/>
      <c r="E35" s="3"/>
      <c r="F35" s="3"/>
      <c r="G35" s="88"/>
      <c r="H35" s="88"/>
    </row>
    <row r="36" spans="1:8" ht="12" customHeight="1" x14ac:dyDescent="0.2">
      <c r="A36" s="5"/>
      <c r="B36" s="13"/>
      <c r="C36" s="13"/>
      <c r="D36" s="1"/>
      <c r="E36" s="3"/>
      <c r="F36" s="3"/>
      <c r="G36" s="88"/>
      <c r="H36" s="88"/>
    </row>
    <row r="37" spans="1:8" ht="12" customHeight="1" x14ac:dyDescent="0.2">
      <c r="A37" s="5"/>
      <c r="B37" s="13"/>
      <c r="C37" s="13"/>
      <c r="D37" s="1"/>
      <c r="E37" s="3"/>
      <c r="F37" s="3"/>
      <c r="G37" s="88"/>
      <c r="H37" s="88"/>
    </row>
    <row r="38" spans="1:8" ht="12" customHeight="1" x14ac:dyDescent="0.2">
      <c r="A38" s="5"/>
      <c r="B38" s="13"/>
      <c r="C38" s="13"/>
      <c r="D38" s="1"/>
      <c r="E38" s="3"/>
      <c r="F38" s="3"/>
      <c r="G38" s="88"/>
      <c r="H38" s="88"/>
    </row>
    <row r="39" spans="1:8" ht="12" customHeight="1" x14ac:dyDescent="0.2">
      <c r="A39" s="5"/>
      <c r="B39" s="13"/>
      <c r="C39" s="13"/>
      <c r="D39" s="1"/>
      <c r="E39" s="3"/>
      <c r="F39" s="3"/>
      <c r="G39" s="88"/>
      <c r="H39" s="88"/>
    </row>
    <row r="40" spans="1:8" ht="12" customHeight="1" x14ac:dyDescent="0.2">
      <c r="A40" s="5"/>
      <c r="B40" s="13"/>
      <c r="C40" s="13"/>
      <c r="D40" s="1"/>
      <c r="E40" s="3"/>
      <c r="F40" s="3"/>
      <c r="G40" s="88"/>
      <c r="H40" s="88"/>
    </row>
    <row r="41" spans="1:8" ht="12" customHeight="1" x14ac:dyDescent="0.2">
      <c r="A41" s="5"/>
      <c r="B41" s="13"/>
      <c r="C41" s="13"/>
      <c r="D41" s="1"/>
      <c r="E41" s="3"/>
      <c r="F41" s="3"/>
      <c r="G41" s="88"/>
      <c r="H41" s="88"/>
    </row>
    <row r="42" spans="1:8" ht="12" customHeight="1" x14ac:dyDescent="0.2">
      <c r="A42" s="5"/>
      <c r="B42" s="13"/>
      <c r="C42" s="13"/>
      <c r="D42" s="1"/>
      <c r="E42" s="3"/>
      <c r="F42" s="3"/>
      <c r="G42" s="88"/>
      <c r="H42" s="88"/>
    </row>
    <row r="43" spans="1:8" ht="9" customHeight="1" x14ac:dyDescent="0.2">
      <c r="A43" s="5"/>
      <c r="B43" s="13"/>
      <c r="C43" s="13"/>
      <c r="D43" s="1"/>
      <c r="E43" s="3"/>
      <c r="F43" s="3"/>
      <c r="G43" s="88"/>
      <c r="H43" s="88"/>
    </row>
    <row r="44" spans="1:8" ht="15.6" customHeight="1" x14ac:dyDescent="0.2">
      <c r="A44" s="397" t="s">
        <v>224</v>
      </c>
      <c r="B44" s="397"/>
      <c r="C44" s="397"/>
      <c r="D44" s="1"/>
      <c r="E44" s="390" t="s">
        <v>225</v>
      </c>
      <c r="F44" s="390"/>
      <c r="G44" s="390"/>
      <c r="H44" s="88"/>
    </row>
    <row r="45" spans="1:8" ht="12" customHeight="1" x14ac:dyDescent="0.2">
      <c r="A45" s="397"/>
      <c r="B45" s="397"/>
      <c r="C45" s="397"/>
      <c r="D45" s="1"/>
      <c r="E45" s="390"/>
      <c r="F45" s="390"/>
      <c r="G45" s="390"/>
      <c r="H45" s="88"/>
    </row>
    <row r="46" spans="1:8" ht="12" customHeight="1" x14ac:dyDescent="0.2">
      <c r="A46" s="5"/>
      <c r="B46" s="13"/>
      <c r="C46" s="13"/>
      <c r="D46" s="1"/>
      <c r="E46" s="3"/>
      <c r="F46" s="3"/>
      <c r="G46" s="88"/>
      <c r="H46" s="88"/>
    </row>
    <row r="47" spans="1:8" ht="12" customHeight="1" x14ac:dyDescent="0.2">
      <c r="A47" s="5"/>
      <c r="B47" s="13"/>
      <c r="C47" s="13"/>
      <c r="D47" s="1"/>
      <c r="E47" s="3"/>
      <c r="F47" s="3"/>
      <c r="G47" s="88"/>
      <c r="H47" s="88"/>
    </row>
    <row r="48" spans="1:8" ht="12" customHeight="1" x14ac:dyDescent="0.2">
      <c r="A48" s="5"/>
      <c r="B48" s="13"/>
      <c r="C48" s="13"/>
      <c r="D48" s="1"/>
      <c r="E48" s="3"/>
      <c r="F48" s="3"/>
      <c r="G48" s="88"/>
      <c r="H48" s="88"/>
    </row>
    <row r="49" spans="1:8" ht="12" customHeight="1" x14ac:dyDescent="0.2">
      <c r="A49" s="5"/>
      <c r="B49" s="13"/>
      <c r="C49" s="13"/>
      <c r="D49" s="1"/>
      <c r="E49" s="3"/>
      <c r="F49" s="3"/>
      <c r="G49" s="88"/>
      <c r="H49" s="88"/>
    </row>
    <row r="50" spans="1:8" ht="12" customHeight="1" x14ac:dyDescent="0.2">
      <c r="A50" s="5"/>
      <c r="B50" s="13"/>
      <c r="C50" s="13"/>
      <c r="D50" s="1"/>
      <c r="E50" s="3"/>
      <c r="F50" s="3"/>
      <c r="G50" s="88"/>
      <c r="H50" s="88"/>
    </row>
    <row r="51" spans="1:8" ht="12" customHeight="1" x14ac:dyDescent="0.2">
      <c r="A51" s="5"/>
      <c r="B51" s="13"/>
      <c r="C51" s="13"/>
      <c r="D51" s="1"/>
      <c r="E51" s="3"/>
      <c r="F51" s="3"/>
      <c r="G51" s="88"/>
      <c r="H51" s="88"/>
    </row>
    <row r="52" spans="1:8" ht="12" customHeight="1" x14ac:dyDescent="0.2">
      <c r="A52" s="5"/>
      <c r="B52" s="13"/>
      <c r="C52" s="13"/>
      <c r="D52" s="1"/>
      <c r="E52" s="3"/>
      <c r="F52" s="3"/>
      <c r="G52" s="88"/>
      <c r="H52" s="88"/>
    </row>
    <row r="53" spans="1:8" ht="12" customHeight="1" x14ac:dyDescent="0.2">
      <c r="A53" s="5"/>
      <c r="B53" s="13"/>
      <c r="C53" s="13"/>
      <c r="D53" s="1"/>
      <c r="E53" s="3"/>
      <c r="F53" s="3"/>
      <c r="G53" s="88"/>
      <c r="H53" s="88"/>
    </row>
    <row r="54" spans="1:8" ht="12" customHeight="1" x14ac:dyDescent="0.2">
      <c r="A54" s="5"/>
      <c r="B54" s="13"/>
      <c r="C54" s="13"/>
      <c r="D54" s="1"/>
      <c r="E54" s="3"/>
      <c r="F54" s="3"/>
      <c r="G54" s="88"/>
      <c r="H54" s="88"/>
    </row>
    <row r="55" spans="1:8" ht="12" customHeight="1" x14ac:dyDescent="0.2">
      <c r="A55" s="5"/>
      <c r="B55" s="13"/>
      <c r="C55" s="13"/>
      <c r="D55" s="1"/>
      <c r="E55" s="3"/>
      <c r="F55" s="3"/>
      <c r="G55" s="88"/>
      <c r="H55" s="88"/>
    </row>
    <row r="56" spans="1:8" ht="12" customHeight="1" x14ac:dyDescent="0.2">
      <c r="A56" s="5"/>
      <c r="B56" s="13"/>
      <c r="C56" s="13"/>
      <c r="D56" s="1"/>
      <c r="E56" s="3"/>
      <c r="F56" s="3"/>
      <c r="G56" s="88"/>
      <c r="H56" s="88"/>
    </row>
    <row r="57" spans="1:8" ht="12" customHeight="1" x14ac:dyDescent="0.2">
      <c r="A57" s="5"/>
      <c r="B57" s="13"/>
      <c r="C57" s="13"/>
      <c r="D57" s="1"/>
      <c r="E57" s="3"/>
      <c r="F57" s="3"/>
      <c r="G57" s="88"/>
      <c r="H57" s="88"/>
    </row>
    <row r="58" spans="1:8" ht="12" customHeight="1" x14ac:dyDescent="0.2">
      <c r="A58" s="5"/>
      <c r="B58" s="13"/>
      <c r="C58" s="13"/>
      <c r="D58" s="1"/>
      <c r="E58" s="3"/>
      <c r="F58" s="3"/>
      <c r="G58" s="88"/>
      <c r="H58" s="88"/>
    </row>
    <row r="59" spans="1:8" ht="12" customHeight="1" x14ac:dyDescent="0.2">
      <c r="A59" s="5"/>
      <c r="B59" s="13"/>
      <c r="C59" s="13"/>
      <c r="D59" s="1"/>
      <c r="E59" s="3"/>
      <c r="F59" s="3"/>
      <c r="G59" s="88"/>
      <c r="H59" s="88"/>
    </row>
    <row r="60" spans="1:8" ht="7.15" customHeight="1" x14ac:dyDescent="0.2">
      <c r="A60" s="5"/>
      <c r="B60" s="13"/>
      <c r="C60" s="13"/>
      <c r="D60" s="1"/>
      <c r="E60" s="3"/>
      <c r="F60" s="3"/>
      <c r="G60" s="88"/>
      <c r="H60" s="88"/>
    </row>
    <row r="61" spans="1:8" ht="4.5" customHeight="1" x14ac:dyDescent="0.2">
      <c r="A61" s="32"/>
      <c r="B61" s="32"/>
      <c r="C61" s="32"/>
      <c r="D61" s="32"/>
      <c r="E61" s="32"/>
      <c r="F61" s="32"/>
      <c r="G61" s="32"/>
      <c r="H61" s="32"/>
    </row>
    <row r="62" spans="1:8" ht="15" x14ac:dyDescent="0.25">
      <c r="A62" s="92">
        <v>42971</v>
      </c>
      <c r="B62" s="80"/>
      <c r="C62" s="81"/>
      <c r="D62" s="82"/>
      <c r="E62" s="80"/>
      <c r="F62" s="83"/>
      <c r="G62" s="84"/>
      <c r="H62" s="146" t="s">
        <v>187</v>
      </c>
    </row>
  </sheetData>
  <mergeCells count="7">
    <mergeCell ref="E44:G45"/>
    <mergeCell ref="A2:H2"/>
    <mergeCell ref="A12:B12"/>
    <mergeCell ref="A8:B8"/>
    <mergeCell ref="A29:C29"/>
    <mergeCell ref="E29:G29"/>
    <mergeCell ref="A44:C45"/>
  </mergeCells>
  <phoneticPr fontId="6" type="noConversion"/>
  <printOptions horizontalCentered="1"/>
  <pageMargins left="0.5" right="0.5" top="0.5" bottom="0.5" header="0.5" footer="0.5"/>
  <pageSetup scale="95" orientation="portrait" r:id="rId1"/>
  <headerFooter alignWithMargins="0">
    <oddFooter xml:space="preserve">&amp;C&amp;K00+000&amp;P-2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5" workbookViewId="0">
      <selection activeCell="L49" sqref="L49"/>
    </sheetView>
  </sheetViews>
  <sheetFormatPr defaultRowHeight="12.75" x14ac:dyDescent="0.2"/>
  <cols>
    <col min="1" max="1" width="8.7109375" customWidth="1"/>
    <col min="2" max="2" width="34" customWidth="1"/>
    <col min="3" max="8" width="9.28515625" customWidth="1"/>
  </cols>
  <sheetData>
    <row r="1" spans="1:8" ht="4.5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15.75" x14ac:dyDescent="0.25">
      <c r="A2" s="388"/>
      <c r="B2" s="388"/>
      <c r="C2" s="388"/>
      <c r="D2" s="388"/>
      <c r="E2" s="388"/>
      <c r="F2" s="388"/>
      <c r="G2" s="388"/>
      <c r="H2" s="388"/>
    </row>
    <row r="3" spans="1:8" ht="12.6" customHeight="1" x14ac:dyDescent="0.25">
      <c r="A3" s="398" t="s">
        <v>226</v>
      </c>
      <c r="B3" s="398"/>
      <c r="C3" s="398"/>
      <c r="D3" s="398"/>
      <c r="E3" s="398"/>
      <c r="F3" s="398"/>
      <c r="G3" s="398"/>
      <c r="H3" s="48"/>
    </row>
    <row r="4" spans="1:8" ht="12.75" customHeight="1" thickBot="1" x14ac:dyDescent="0.25">
      <c r="A4" s="399"/>
      <c r="B4" s="399"/>
      <c r="C4" s="399"/>
      <c r="D4" s="399"/>
      <c r="E4" s="399"/>
      <c r="F4" s="399"/>
      <c r="G4" s="399"/>
      <c r="H4" s="72"/>
    </row>
    <row r="5" spans="1:8" ht="26.25" thickBot="1" x14ac:dyDescent="0.25">
      <c r="A5" s="55" t="s">
        <v>6</v>
      </c>
      <c r="B5" s="55" t="s">
        <v>0</v>
      </c>
      <c r="C5" s="87" t="s">
        <v>14</v>
      </c>
      <c r="D5" s="46" t="s">
        <v>106</v>
      </c>
      <c r="E5" s="46" t="s">
        <v>118</v>
      </c>
      <c r="F5" s="46" t="s">
        <v>147</v>
      </c>
      <c r="G5" s="46" t="s">
        <v>195</v>
      </c>
      <c r="H5" s="46" t="s">
        <v>201</v>
      </c>
    </row>
    <row r="6" spans="1:8" s="320" customFormat="1" ht="12" x14ac:dyDescent="0.2">
      <c r="A6" s="315">
        <v>520302</v>
      </c>
      <c r="B6" s="316" t="s">
        <v>9</v>
      </c>
      <c r="C6" s="317" t="s">
        <v>17</v>
      </c>
      <c r="D6" s="318">
        <v>11</v>
      </c>
      <c r="E6" s="319">
        <v>4</v>
      </c>
      <c r="F6" s="319">
        <v>4</v>
      </c>
      <c r="G6" s="319">
        <v>0</v>
      </c>
      <c r="H6" s="319">
        <v>1</v>
      </c>
    </row>
    <row r="7" spans="1:8" s="320" customFormat="1" ht="12" x14ac:dyDescent="0.2">
      <c r="A7" s="315">
        <v>520302</v>
      </c>
      <c r="B7" s="321" t="s">
        <v>126</v>
      </c>
      <c r="C7" s="316" t="s">
        <v>16</v>
      </c>
      <c r="D7" s="322">
        <v>48</v>
      </c>
      <c r="E7" s="323">
        <v>52</v>
      </c>
      <c r="F7" s="323">
        <v>48</v>
      </c>
      <c r="G7" s="324">
        <v>60</v>
      </c>
      <c r="H7" s="323">
        <v>62</v>
      </c>
    </row>
    <row r="8" spans="1:8" s="329" customFormat="1" ht="12" x14ac:dyDescent="0.2">
      <c r="A8" s="325">
        <v>520302</v>
      </c>
      <c r="B8" s="321" t="s">
        <v>180</v>
      </c>
      <c r="C8" s="326" t="s">
        <v>15</v>
      </c>
      <c r="D8" s="327">
        <v>10</v>
      </c>
      <c r="E8" s="327">
        <v>66</v>
      </c>
      <c r="F8" s="327">
        <v>41</v>
      </c>
      <c r="G8" s="328">
        <v>80</v>
      </c>
      <c r="H8" s="327">
        <v>70</v>
      </c>
    </row>
    <row r="9" spans="1:8" s="329" customFormat="1" ht="12" x14ac:dyDescent="0.2">
      <c r="A9" s="325">
        <v>520302</v>
      </c>
      <c r="B9" s="326" t="s">
        <v>103</v>
      </c>
      <c r="C9" s="316" t="s">
        <v>16</v>
      </c>
      <c r="D9" s="330">
        <v>0</v>
      </c>
      <c r="E9" s="331">
        <v>0</v>
      </c>
      <c r="F9" s="331">
        <v>0</v>
      </c>
      <c r="G9" s="331">
        <v>0</v>
      </c>
      <c r="H9" s="331">
        <v>0</v>
      </c>
    </row>
    <row r="10" spans="1:8" s="329" customFormat="1" ht="12" x14ac:dyDescent="0.2">
      <c r="A10" s="325">
        <v>520302</v>
      </c>
      <c r="B10" s="326" t="s">
        <v>103</v>
      </c>
      <c r="C10" s="326" t="s">
        <v>78</v>
      </c>
      <c r="D10" s="327">
        <v>0</v>
      </c>
      <c r="E10" s="330">
        <v>0</v>
      </c>
      <c r="F10" s="330">
        <v>0</v>
      </c>
      <c r="G10" s="330">
        <v>0</v>
      </c>
      <c r="H10" s="330">
        <v>0</v>
      </c>
    </row>
    <row r="11" spans="1:8" s="329" customFormat="1" ht="12" x14ac:dyDescent="0.2">
      <c r="A11" s="332">
        <v>520401</v>
      </c>
      <c r="B11" s="333" t="s">
        <v>23</v>
      </c>
      <c r="C11" s="333" t="s">
        <v>16</v>
      </c>
      <c r="D11" s="334">
        <v>7</v>
      </c>
      <c r="E11" s="331">
        <v>15</v>
      </c>
      <c r="F11" s="331">
        <v>7</v>
      </c>
      <c r="G11" s="331">
        <v>1</v>
      </c>
      <c r="H11" s="331">
        <v>1</v>
      </c>
    </row>
    <row r="12" spans="1:8" s="329" customFormat="1" ht="24" x14ac:dyDescent="0.2">
      <c r="A12" s="332">
        <v>520401</v>
      </c>
      <c r="B12" s="333" t="s">
        <v>109</v>
      </c>
      <c r="C12" s="333" t="s">
        <v>15</v>
      </c>
      <c r="D12" s="334">
        <v>1</v>
      </c>
      <c r="E12" s="331">
        <v>5</v>
      </c>
      <c r="F12" s="331">
        <v>0</v>
      </c>
      <c r="G12" s="331">
        <v>0</v>
      </c>
      <c r="H12" s="331">
        <v>0</v>
      </c>
    </row>
    <row r="13" spans="1:8" s="329" customFormat="1" ht="12" x14ac:dyDescent="0.2">
      <c r="A13" s="325">
        <v>470201</v>
      </c>
      <c r="B13" s="335" t="s">
        <v>107</v>
      </c>
      <c r="C13" s="335" t="s">
        <v>15</v>
      </c>
      <c r="D13" s="336">
        <v>1</v>
      </c>
      <c r="E13" s="337">
        <v>3</v>
      </c>
      <c r="F13" s="337">
        <v>1</v>
      </c>
      <c r="G13" s="338">
        <v>32</v>
      </c>
      <c r="H13" s="337">
        <v>32</v>
      </c>
    </row>
    <row r="14" spans="1:8" s="329" customFormat="1" ht="12" x14ac:dyDescent="0.2">
      <c r="A14" s="325">
        <v>470201</v>
      </c>
      <c r="B14" s="335" t="s">
        <v>108</v>
      </c>
      <c r="C14" s="335" t="s">
        <v>78</v>
      </c>
      <c r="D14" s="336">
        <v>9</v>
      </c>
      <c r="E14" s="337">
        <v>10</v>
      </c>
      <c r="F14" s="337">
        <v>3</v>
      </c>
      <c r="G14" s="338">
        <v>9</v>
      </c>
      <c r="H14" s="337">
        <v>16</v>
      </c>
    </row>
    <row r="15" spans="1:8" s="340" customFormat="1" ht="12" x14ac:dyDescent="0.2">
      <c r="A15" s="332">
        <v>161603</v>
      </c>
      <c r="B15" s="335" t="s">
        <v>24</v>
      </c>
      <c r="C15" s="335" t="s">
        <v>21</v>
      </c>
      <c r="D15" s="327">
        <v>11</v>
      </c>
      <c r="E15" s="339">
        <v>16</v>
      </c>
      <c r="F15" s="339">
        <v>10</v>
      </c>
      <c r="G15" s="339">
        <v>2</v>
      </c>
      <c r="H15" s="339">
        <v>10</v>
      </c>
    </row>
    <row r="16" spans="1:8" s="320" customFormat="1" ht="12" x14ac:dyDescent="0.2">
      <c r="A16" s="332">
        <v>161603</v>
      </c>
      <c r="B16" s="335" t="s">
        <v>52</v>
      </c>
      <c r="C16" s="335" t="s">
        <v>15</v>
      </c>
      <c r="D16" s="330">
        <v>0</v>
      </c>
      <c r="E16" s="331">
        <v>0</v>
      </c>
      <c r="F16" s="331">
        <v>0</v>
      </c>
      <c r="G16" s="331">
        <v>0</v>
      </c>
      <c r="H16" s="331">
        <v>0</v>
      </c>
    </row>
    <row r="17" spans="1:8" s="320" customFormat="1" ht="24" x14ac:dyDescent="0.2">
      <c r="A17" s="332">
        <v>150101</v>
      </c>
      <c r="B17" s="335" t="s">
        <v>79</v>
      </c>
      <c r="C17" s="335" t="s">
        <v>16</v>
      </c>
      <c r="D17" s="327">
        <v>12</v>
      </c>
      <c r="E17" s="339">
        <v>11</v>
      </c>
      <c r="F17" s="339">
        <v>7</v>
      </c>
      <c r="G17" s="341">
        <v>8</v>
      </c>
      <c r="H17" s="339">
        <v>7</v>
      </c>
    </row>
    <row r="18" spans="1:8" s="320" customFormat="1" ht="24" x14ac:dyDescent="0.2">
      <c r="A18" s="332">
        <v>240199</v>
      </c>
      <c r="B18" s="335" t="s">
        <v>243</v>
      </c>
      <c r="C18" s="335" t="s">
        <v>132</v>
      </c>
      <c r="D18" s="327">
        <v>10</v>
      </c>
      <c r="E18" s="339">
        <v>16</v>
      </c>
      <c r="F18" s="339">
        <v>30</v>
      </c>
      <c r="G18" s="341">
        <v>31</v>
      </c>
      <c r="H18" s="339">
        <v>26</v>
      </c>
    </row>
    <row r="19" spans="1:8" s="329" customFormat="1" ht="24" x14ac:dyDescent="0.2">
      <c r="A19" s="332">
        <v>240199</v>
      </c>
      <c r="B19" s="335" t="s">
        <v>84</v>
      </c>
      <c r="C19" s="335" t="s">
        <v>133</v>
      </c>
      <c r="D19" s="336">
        <v>6</v>
      </c>
      <c r="E19" s="337">
        <v>9</v>
      </c>
      <c r="F19" s="337">
        <v>25</v>
      </c>
      <c r="G19" s="337">
        <v>24</v>
      </c>
      <c r="H19" s="337">
        <v>33</v>
      </c>
    </row>
    <row r="20" spans="1:8" s="329" customFormat="1" ht="24" x14ac:dyDescent="0.2">
      <c r="A20" s="332">
        <v>470604</v>
      </c>
      <c r="B20" s="335" t="s">
        <v>98</v>
      </c>
      <c r="C20" s="335" t="s">
        <v>15</v>
      </c>
      <c r="D20" s="342">
        <v>0</v>
      </c>
      <c r="E20" s="343">
        <v>0</v>
      </c>
      <c r="F20" s="343">
        <v>0</v>
      </c>
      <c r="G20" s="343">
        <v>0</v>
      </c>
      <c r="H20" s="343">
        <v>0</v>
      </c>
    </row>
    <row r="21" spans="1:8" s="329" customFormat="1" ht="12" x14ac:dyDescent="0.2">
      <c r="A21" s="325">
        <v>120402</v>
      </c>
      <c r="B21" s="344" t="s">
        <v>127</v>
      </c>
      <c r="C21" s="333" t="s">
        <v>78</v>
      </c>
      <c r="D21" s="345">
        <v>0</v>
      </c>
      <c r="E21" s="339">
        <v>4</v>
      </c>
      <c r="F21" s="339">
        <v>7</v>
      </c>
      <c r="G21" s="339">
        <v>3</v>
      </c>
      <c r="H21" s="339">
        <v>6</v>
      </c>
    </row>
    <row r="22" spans="1:8" s="329" customFormat="1" ht="12" x14ac:dyDescent="0.2">
      <c r="A22" s="332">
        <v>460401</v>
      </c>
      <c r="B22" s="346" t="s">
        <v>171</v>
      </c>
      <c r="C22" s="335" t="s">
        <v>15</v>
      </c>
      <c r="D22" s="330">
        <v>0</v>
      </c>
      <c r="E22" s="331">
        <v>0</v>
      </c>
      <c r="F22" s="331">
        <v>0</v>
      </c>
      <c r="G22" s="331">
        <v>0</v>
      </c>
      <c r="H22" s="331">
        <v>0</v>
      </c>
    </row>
    <row r="23" spans="1:8" s="329" customFormat="1" ht="12" x14ac:dyDescent="0.2">
      <c r="A23" s="347">
        <v>460401</v>
      </c>
      <c r="B23" s="346" t="s">
        <v>85</v>
      </c>
      <c r="C23" s="348" t="s">
        <v>78</v>
      </c>
      <c r="D23" s="349">
        <v>0</v>
      </c>
      <c r="E23" s="350">
        <v>0</v>
      </c>
      <c r="F23" s="350">
        <v>0</v>
      </c>
      <c r="G23" s="350">
        <v>0</v>
      </c>
      <c r="H23" s="350">
        <v>0</v>
      </c>
    </row>
    <row r="24" spans="1:8" s="329" customFormat="1" ht="12" x14ac:dyDescent="0.2">
      <c r="A24" s="315">
        <v>520101</v>
      </c>
      <c r="B24" s="351" t="s">
        <v>53</v>
      </c>
      <c r="C24" s="316" t="s">
        <v>17</v>
      </c>
      <c r="D24" s="352">
        <v>113</v>
      </c>
      <c r="E24" s="353">
        <v>117</v>
      </c>
      <c r="F24" s="353">
        <v>88</v>
      </c>
      <c r="G24" s="353">
        <v>81</v>
      </c>
      <c r="H24" s="353">
        <v>89</v>
      </c>
    </row>
    <row r="25" spans="1:8" s="356" customFormat="1" ht="12" x14ac:dyDescent="0.2">
      <c r="A25" s="332">
        <v>520201</v>
      </c>
      <c r="B25" s="354" t="s">
        <v>80</v>
      </c>
      <c r="C25" s="333" t="s">
        <v>128</v>
      </c>
      <c r="D25" s="327">
        <v>76</v>
      </c>
      <c r="E25" s="339">
        <v>73</v>
      </c>
      <c r="F25" s="339">
        <v>89</v>
      </c>
      <c r="G25" s="341">
        <v>98</v>
      </c>
      <c r="H25" s="339">
        <v>86</v>
      </c>
    </row>
    <row r="26" spans="1:8" s="329" customFormat="1" ht="12" x14ac:dyDescent="0.2">
      <c r="A26" s="332">
        <v>190709</v>
      </c>
      <c r="B26" s="357" t="s">
        <v>142</v>
      </c>
      <c r="C26" s="335" t="s">
        <v>16</v>
      </c>
      <c r="D26" s="327">
        <v>39</v>
      </c>
      <c r="E26" s="339">
        <v>37</v>
      </c>
      <c r="F26" s="339">
        <v>25</v>
      </c>
      <c r="G26" s="341">
        <v>39</v>
      </c>
      <c r="H26" s="339">
        <v>38</v>
      </c>
    </row>
    <row r="27" spans="1:8" s="329" customFormat="1" ht="12" x14ac:dyDescent="0.2">
      <c r="A27" s="325">
        <v>460201</v>
      </c>
      <c r="B27" s="344" t="s">
        <v>99</v>
      </c>
      <c r="C27" s="335" t="s">
        <v>15</v>
      </c>
      <c r="D27" s="327">
        <v>1</v>
      </c>
      <c r="E27" s="339">
        <v>4</v>
      </c>
      <c r="F27" s="339">
        <v>7</v>
      </c>
      <c r="G27" s="341">
        <v>8</v>
      </c>
      <c r="H27" s="339">
        <v>3</v>
      </c>
    </row>
    <row r="28" spans="1:8" s="329" customFormat="1" ht="12" x14ac:dyDescent="0.2">
      <c r="A28" s="325">
        <v>460201</v>
      </c>
      <c r="B28" s="344" t="s">
        <v>99</v>
      </c>
      <c r="C28" s="333" t="s">
        <v>78</v>
      </c>
      <c r="D28" s="330">
        <v>3</v>
      </c>
      <c r="E28" s="330">
        <v>0</v>
      </c>
      <c r="F28" s="330">
        <v>0</v>
      </c>
      <c r="G28" s="330">
        <v>0</v>
      </c>
      <c r="H28" s="330">
        <v>0</v>
      </c>
    </row>
    <row r="29" spans="1:8" s="329" customFormat="1" ht="24" x14ac:dyDescent="0.2">
      <c r="A29" s="332">
        <v>150201</v>
      </c>
      <c r="B29" s="354" t="s">
        <v>149</v>
      </c>
      <c r="C29" s="333" t="s">
        <v>16</v>
      </c>
      <c r="D29" s="327">
        <v>4</v>
      </c>
      <c r="E29" s="339">
        <v>6</v>
      </c>
      <c r="F29" s="327">
        <v>10</v>
      </c>
      <c r="G29" s="328">
        <v>11</v>
      </c>
      <c r="H29" s="327">
        <v>10</v>
      </c>
    </row>
    <row r="30" spans="1:8" s="329" customFormat="1" ht="12" x14ac:dyDescent="0.2">
      <c r="A30" s="332">
        <v>150201</v>
      </c>
      <c r="B30" s="354" t="s">
        <v>54</v>
      </c>
      <c r="C30" s="358" t="s">
        <v>16</v>
      </c>
      <c r="D30" s="359">
        <v>2</v>
      </c>
      <c r="E30" s="359">
        <v>1</v>
      </c>
      <c r="F30" s="359">
        <v>1</v>
      </c>
      <c r="G30" s="359">
        <v>0</v>
      </c>
      <c r="H30" s="359">
        <v>0</v>
      </c>
    </row>
    <row r="31" spans="1:8" s="329" customFormat="1" ht="12" x14ac:dyDescent="0.2">
      <c r="A31" s="325">
        <v>470199</v>
      </c>
      <c r="B31" s="362" t="s">
        <v>168</v>
      </c>
      <c r="C31" s="358" t="s">
        <v>15</v>
      </c>
      <c r="D31" s="327">
        <v>3</v>
      </c>
      <c r="E31" s="339">
        <v>4</v>
      </c>
      <c r="F31" s="339">
        <v>3</v>
      </c>
      <c r="G31" s="339">
        <v>3</v>
      </c>
      <c r="H31" s="339">
        <v>4</v>
      </c>
    </row>
    <row r="32" spans="1:8" s="329" customFormat="1" ht="12" x14ac:dyDescent="0.2">
      <c r="A32" s="325">
        <v>151301</v>
      </c>
      <c r="B32" s="360" t="s">
        <v>141</v>
      </c>
      <c r="C32" s="361" t="s">
        <v>16</v>
      </c>
      <c r="D32" s="327">
        <v>22</v>
      </c>
      <c r="E32" s="339">
        <v>16</v>
      </c>
      <c r="F32" s="339">
        <v>26</v>
      </c>
      <c r="G32" s="339">
        <v>22</v>
      </c>
      <c r="H32" s="339">
        <v>18</v>
      </c>
    </row>
    <row r="33" spans="1:8" s="329" customFormat="1" ht="12" x14ac:dyDescent="0.2">
      <c r="A33" s="325">
        <v>151301</v>
      </c>
      <c r="B33" s="360" t="s">
        <v>141</v>
      </c>
      <c r="C33" s="361" t="s">
        <v>15</v>
      </c>
      <c r="D33" s="327">
        <v>21</v>
      </c>
      <c r="E33" s="339">
        <v>57</v>
      </c>
      <c r="F33" s="339">
        <v>36</v>
      </c>
      <c r="G33" s="339">
        <v>14</v>
      </c>
      <c r="H33" s="339">
        <v>26</v>
      </c>
    </row>
    <row r="34" spans="1:8" s="329" customFormat="1" ht="12" x14ac:dyDescent="0.2">
      <c r="A34" s="332">
        <v>110301</v>
      </c>
      <c r="B34" s="344" t="s">
        <v>25</v>
      </c>
      <c r="C34" s="358" t="s">
        <v>16</v>
      </c>
      <c r="D34" s="327">
        <v>16</v>
      </c>
      <c r="E34" s="327">
        <v>30</v>
      </c>
      <c r="F34" s="327">
        <v>24</v>
      </c>
      <c r="G34" s="328">
        <v>35</v>
      </c>
      <c r="H34" s="327">
        <v>46</v>
      </c>
    </row>
    <row r="35" spans="1:8" s="329" customFormat="1" ht="12" x14ac:dyDescent="0.2">
      <c r="A35" s="332">
        <v>110901</v>
      </c>
      <c r="B35" s="344" t="s">
        <v>26</v>
      </c>
      <c r="C35" s="358" t="s">
        <v>16</v>
      </c>
      <c r="D35" s="327">
        <v>11</v>
      </c>
      <c r="E35" s="339">
        <v>10</v>
      </c>
      <c r="F35" s="339">
        <v>13</v>
      </c>
      <c r="G35" s="339">
        <v>13</v>
      </c>
      <c r="H35" s="339">
        <v>13</v>
      </c>
    </row>
    <row r="36" spans="1:8" s="329" customFormat="1" ht="12" x14ac:dyDescent="0.2">
      <c r="A36" s="325">
        <v>522001</v>
      </c>
      <c r="B36" s="344" t="s">
        <v>148</v>
      </c>
      <c r="C36" s="358" t="s">
        <v>16</v>
      </c>
      <c r="D36" s="330">
        <v>5</v>
      </c>
      <c r="E36" s="330">
        <v>2</v>
      </c>
      <c r="F36" s="330">
        <v>1</v>
      </c>
      <c r="G36" s="330">
        <v>0</v>
      </c>
      <c r="H36" s="330">
        <v>0</v>
      </c>
    </row>
    <row r="37" spans="1:8" s="329" customFormat="1" ht="12" x14ac:dyDescent="0.2">
      <c r="A37" s="325">
        <v>120401</v>
      </c>
      <c r="B37" s="344" t="s">
        <v>86</v>
      </c>
      <c r="C37" s="358" t="s">
        <v>78</v>
      </c>
      <c r="D37" s="327">
        <v>5</v>
      </c>
      <c r="E37" s="339">
        <v>21</v>
      </c>
      <c r="F37" s="339">
        <v>31</v>
      </c>
      <c r="G37" s="339">
        <v>14</v>
      </c>
      <c r="H37" s="339">
        <v>28</v>
      </c>
    </row>
    <row r="38" spans="1:8" s="329" customFormat="1" ht="12" x14ac:dyDescent="0.2">
      <c r="A38" s="325">
        <v>120413</v>
      </c>
      <c r="B38" s="344" t="s">
        <v>100</v>
      </c>
      <c r="C38" s="358" t="s">
        <v>15</v>
      </c>
      <c r="D38" s="327">
        <v>9</v>
      </c>
      <c r="E38" s="331">
        <v>0</v>
      </c>
      <c r="F38" s="331">
        <v>0</v>
      </c>
      <c r="G38" s="331">
        <v>0</v>
      </c>
      <c r="H38" s="331">
        <v>0</v>
      </c>
    </row>
    <row r="39" spans="1:8" s="329" customFormat="1" ht="12" x14ac:dyDescent="0.2">
      <c r="A39" s="332">
        <v>430107</v>
      </c>
      <c r="B39" s="344" t="s">
        <v>27</v>
      </c>
      <c r="C39" s="358" t="s">
        <v>21</v>
      </c>
      <c r="D39" s="327">
        <v>67</v>
      </c>
      <c r="E39" s="327">
        <v>64</v>
      </c>
      <c r="F39" s="327">
        <v>58</v>
      </c>
      <c r="G39" s="328">
        <v>76</v>
      </c>
      <c r="H39" s="327">
        <v>54</v>
      </c>
    </row>
    <row r="40" spans="1:8" s="329" customFormat="1" ht="12" x14ac:dyDescent="0.2">
      <c r="A40" s="325">
        <v>120503</v>
      </c>
      <c r="B40" s="344" t="s">
        <v>19</v>
      </c>
      <c r="C40" s="358" t="s">
        <v>18</v>
      </c>
      <c r="D40" s="330">
        <v>2</v>
      </c>
      <c r="E40" s="330">
        <v>0</v>
      </c>
      <c r="F40" s="330">
        <v>0</v>
      </c>
      <c r="G40" s="330">
        <v>0</v>
      </c>
      <c r="H40" s="330">
        <v>0</v>
      </c>
    </row>
    <row r="41" spans="1:8" s="329" customFormat="1" ht="12" x14ac:dyDescent="0.2">
      <c r="A41" s="332">
        <v>120504</v>
      </c>
      <c r="B41" s="344" t="s">
        <v>74</v>
      </c>
      <c r="C41" s="358" t="s">
        <v>16</v>
      </c>
      <c r="D41" s="330">
        <v>2</v>
      </c>
      <c r="E41" s="330">
        <v>0</v>
      </c>
      <c r="F41" s="330">
        <v>0</v>
      </c>
      <c r="G41" s="330">
        <v>0</v>
      </c>
      <c r="H41" s="330">
        <v>0</v>
      </c>
    </row>
    <row r="42" spans="1:8" s="329" customFormat="1" ht="12" x14ac:dyDescent="0.2">
      <c r="A42" s="332">
        <v>120503</v>
      </c>
      <c r="B42" s="362" t="s">
        <v>87</v>
      </c>
      <c r="C42" s="358" t="s">
        <v>15</v>
      </c>
      <c r="D42" s="327">
        <v>4</v>
      </c>
      <c r="E42" s="327">
        <v>1</v>
      </c>
      <c r="F42" s="327">
        <v>0</v>
      </c>
      <c r="G42" s="327">
        <v>0</v>
      </c>
      <c r="H42" s="327">
        <v>0</v>
      </c>
    </row>
    <row r="43" spans="1:8" s="329" customFormat="1" ht="12" x14ac:dyDescent="0.2">
      <c r="A43" s="332">
        <v>120503</v>
      </c>
      <c r="B43" s="344" t="s">
        <v>73</v>
      </c>
      <c r="C43" s="358" t="s">
        <v>16</v>
      </c>
      <c r="D43" s="327">
        <v>20</v>
      </c>
      <c r="E43" s="327">
        <v>22</v>
      </c>
      <c r="F43" s="327">
        <v>18</v>
      </c>
      <c r="G43" s="327">
        <v>14</v>
      </c>
      <c r="H43" s="327">
        <v>17</v>
      </c>
    </row>
    <row r="44" spans="1:8" s="329" customFormat="1" ht="12" x14ac:dyDescent="0.2">
      <c r="A44" s="332">
        <v>120503</v>
      </c>
      <c r="B44" s="360" t="s">
        <v>129</v>
      </c>
      <c r="C44" s="361" t="s">
        <v>15</v>
      </c>
      <c r="D44" s="327">
        <v>1</v>
      </c>
      <c r="E44" s="327">
        <v>3</v>
      </c>
      <c r="F44" s="327">
        <v>1</v>
      </c>
      <c r="G44" s="328">
        <v>3</v>
      </c>
      <c r="H44" s="327">
        <v>2</v>
      </c>
    </row>
    <row r="45" spans="1:8" s="329" customFormat="1" ht="12" x14ac:dyDescent="0.2">
      <c r="A45" s="325">
        <v>120501</v>
      </c>
      <c r="B45" s="363" t="s">
        <v>167</v>
      </c>
      <c r="C45" s="364" t="s">
        <v>16</v>
      </c>
      <c r="D45" s="330">
        <v>0</v>
      </c>
      <c r="E45" s="330">
        <v>0</v>
      </c>
      <c r="F45" s="330">
        <v>0</v>
      </c>
      <c r="G45" s="330">
        <v>0</v>
      </c>
      <c r="H45" s="330">
        <v>0</v>
      </c>
    </row>
    <row r="46" spans="1:8" s="329" customFormat="1" ht="24" x14ac:dyDescent="0.2">
      <c r="A46" s="332">
        <v>510910</v>
      </c>
      <c r="B46" s="344" t="s">
        <v>28</v>
      </c>
      <c r="C46" s="358" t="s">
        <v>88</v>
      </c>
      <c r="D46" s="327">
        <v>12</v>
      </c>
      <c r="E46" s="327">
        <v>12</v>
      </c>
      <c r="F46" s="327">
        <v>11</v>
      </c>
      <c r="G46" s="328">
        <v>12</v>
      </c>
      <c r="H46" s="327">
        <v>11</v>
      </c>
    </row>
    <row r="47" spans="1:8" s="329" customFormat="1" ht="12" x14ac:dyDescent="0.2">
      <c r="A47" s="332">
        <v>513103</v>
      </c>
      <c r="B47" s="344" t="s">
        <v>29</v>
      </c>
      <c r="C47" s="358" t="s">
        <v>128</v>
      </c>
      <c r="D47" s="327">
        <v>9</v>
      </c>
      <c r="E47" s="327">
        <v>7</v>
      </c>
      <c r="F47" s="327">
        <v>9</v>
      </c>
      <c r="G47" s="328">
        <v>11</v>
      </c>
      <c r="H47" s="327">
        <v>8</v>
      </c>
    </row>
    <row r="48" spans="1:8" s="329" customFormat="1" ht="12" x14ac:dyDescent="0.2">
      <c r="A48" s="335">
        <v>131210</v>
      </c>
      <c r="B48" s="344" t="s">
        <v>89</v>
      </c>
      <c r="C48" s="358" t="s">
        <v>21</v>
      </c>
      <c r="D48" s="330">
        <v>0</v>
      </c>
      <c r="E48" s="331">
        <v>0</v>
      </c>
      <c r="F48" s="331">
        <v>0</v>
      </c>
      <c r="G48" s="331">
        <v>0</v>
      </c>
      <c r="H48" s="331">
        <v>0</v>
      </c>
    </row>
    <row r="49" spans="1:8" s="329" customFormat="1" thickBot="1" x14ac:dyDescent="0.25">
      <c r="A49" s="365">
        <v>460301</v>
      </c>
      <c r="B49" s="366" t="s">
        <v>110</v>
      </c>
      <c r="C49" s="367" t="s">
        <v>15</v>
      </c>
      <c r="D49" s="368">
        <v>3</v>
      </c>
      <c r="E49" s="368">
        <v>0</v>
      </c>
      <c r="F49" s="368">
        <v>0</v>
      </c>
      <c r="G49" s="368">
        <v>0</v>
      </c>
      <c r="H49" s="368">
        <v>0</v>
      </c>
    </row>
    <row r="50" spans="1:8" s="329" customFormat="1" ht="12" x14ac:dyDescent="0.2">
      <c r="A50" s="369"/>
      <c r="B50" s="370"/>
      <c r="C50" s="370"/>
      <c r="D50" s="355"/>
      <c r="E50" s="355"/>
      <c r="F50" s="355"/>
      <c r="G50" s="355"/>
      <c r="H50" s="355"/>
    </row>
    <row r="51" spans="1:8" s="329" customFormat="1" ht="12" x14ac:dyDescent="0.2">
      <c r="A51" s="369"/>
      <c r="B51" s="370"/>
      <c r="C51" s="370"/>
      <c r="D51" s="355"/>
      <c r="E51" s="355"/>
      <c r="F51" s="355"/>
      <c r="G51" s="355"/>
      <c r="H51" s="355"/>
    </row>
    <row r="52" spans="1:8" s="329" customFormat="1" ht="12" x14ac:dyDescent="0.2">
      <c r="A52" s="369"/>
      <c r="B52" s="370"/>
      <c r="C52" s="370"/>
      <c r="D52" s="355"/>
      <c r="E52" s="355"/>
      <c r="F52" s="355"/>
      <c r="G52" s="355"/>
      <c r="H52" s="355"/>
    </row>
    <row r="53" spans="1:8" ht="4.5" customHeight="1" x14ac:dyDescent="0.2">
      <c r="A53" s="32"/>
      <c r="B53" s="32"/>
      <c r="C53" s="32"/>
      <c r="D53" s="32"/>
      <c r="E53" s="32"/>
      <c r="F53" s="32"/>
      <c r="G53" s="32"/>
      <c r="H53" s="32"/>
    </row>
    <row r="54" spans="1:8" ht="15" x14ac:dyDescent="0.25">
      <c r="A54" s="92">
        <v>42971</v>
      </c>
      <c r="B54" s="80"/>
      <c r="C54" s="81"/>
      <c r="D54" s="82"/>
      <c r="E54" s="80"/>
      <c r="F54" s="83"/>
      <c r="G54" s="84"/>
      <c r="H54" s="146" t="s">
        <v>187</v>
      </c>
    </row>
  </sheetData>
  <mergeCells count="2">
    <mergeCell ref="A2:H2"/>
    <mergeCell ref="A3:G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1B17AB5-33C5-4C91-AC36-73635544ECC2}">
            <xm:f>'Grad 1617 p1'!H6&gt;'Grad 1617 p1'!G6</xm:f>
            <x14:dxf>
              <font>
                <color theme="6"/>
              </font>
            </x14:dxf>
          </x14:cfRule>
          <xm:sqref>H6:H49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6" workbookViewId="0">
      <selection activeCell="N49" sqref="N49"/>
    </sheetView>
  </sheetViews>
  <sheetFormatPr defaultRowHeight="12.75" x14ac:dyDescent="0.2"/>
  <cols>
    <col min="1" max="1" width="8.7109375" customWidth="1"/>
    <col min="2" max="2" width="34" customWidth="1"/>
    <col min="3" max="8" width="9.28515625" customWidth="1"/>
  </cols>
  <sheetData>
    <row r="1" spans="1:8" ht="4.5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15.75" x14ac:dyDescent="0.25">
      <c r="A2" s="388"/>
      <c r="B2" s="388"/>
      <c r="C2" s="388"/>
      <c r="D2" s="388"/>
      <c r="E2" s="388"/>
      <c r="F2" s="388"/>
      <c r="G2" s="388"/>
      <c r="H2" s="388"/>
    </row>
    <row r="3" spans="1:8" ht="10.9" customHeight="1" thickBot="1" x14ac:dyDescent="0.25">
      <c r="A3" s="5"/>
      <c r="B3" s="67"/>
      <c r="C3" s="67"/>
      <c r="D3" s="5"/>
      <c r="E3" s="5"/>
      <c r="F3" s="68"/>
      <c r="G3" s="72"/>
      <c r="H3" s="72"/>
    </row>
    <row r="4" spans="1:8" ht="26.25" thickBot="1" x14ac:dyDescent="0.25">
      <c r="A4" s="55" t="s">
        <v>6</v>
      </c>
      <c r="B4" s="55" t="s">
        <v>0</v>
      </c>
      <c r="C4" s="87" t="s">
        <v>14</v>
      </c>
      <c r="D4" s="46" t="s">
        <v>106</v>
      </c>
      <c r="E4" s="46" t="s">
        <v>118</v>
      </c>
      <c r="F4" s="46" t="s">
        <v>147</v>
      </c>
      <c r="G4" s="46" t="s">
        <v>195</v>
      </c>
      <c r="H4" s="46" t="s">
        <v>201</v>
      </c>
    </row>
    <row r="5" spans="1:8" s="187" customFormat="1" ht="26.45" customHeight="1" x14ac:dyDescent="0.2">
      <c r="A5" s="96">
        <v>150303</v>
      </c>
      <c r="B5" s="90" t="s">
        <v>30</v>
      </c>
      <c r="C5" s="209" t="s">
        <v>17</v>
      </c>
      <c r="D5" s="244">
        <v>9</v>
      </c>
      <c r="E5" s="244">
        <v>12</v>
      </c>
      <c r="F5" s="245">
        <v>15</v>
      </c>
      <c r="G5" s="245">
        <v>10</v>
      </c>
      <c r="H5" s="245">
        <v>13</v>
      </c>
    </row>
    <row r="6" spans="1:8" s="187" customFormat="1" ht="12.75" customHeight="1" x14ac:dyDescent="0.2">
      <c r="A6" s="96">
        <v>460302</v>
      </c>
      <c r="B6" s="111" t="s">
        <v>166</v>
      </c>
      <c r="C6" s="124" t="s">
        <v>15</v>
      </c>
      <c r="D6" s="191">
        <v>1</v>
      </c>
      <c r="E6" s="194">
        <v>1</v>
      </c>
      <c r="F6" s="207">
        <v>0</v>
      </c>
      <c r="G6" s="194">
        <v>0</v>
      </c>
      <c r="H6" s="194">
        <v>0</v>
      </c>
    </row>
    <row r="7" spans="1:8" s="187" customFormat="1" ht="12.75" customHeight="1" x14ac:dyDescent="0.2">
      <c r="A7" s="96">
        <v>460302</v>
      </c>
      <c r="B7" s="111" t="s">
        <v>130</v>
      </c>
      <c r="C7" s="124" t="s">
        <v>15</v>
      </c>
      <c r="D7" s="212"/>
      <c r="E7" s="191">
        <v>3</v>
      </c>
      <c r="F7" s="208">
        <v>14</v>
      </c>
      <c r="G7" s="192">
        <v>19</v>
      </c>
      <c r="H7" s="192">
        <v>21</v>
      </c>
    </row>
    <row r="8" spans="1:8" s="187" customFormat="1" ht="12.75" customHeight="1" x14ac:dyDescent="0.2">
      <c r="A8" s="96">
        <v>460302</v>
      </c>
      <c r="B8" s="111" t="s">
        <v>97</v>
      </c>
      <c r="C8" s="124" t="s">
        <v>15</v>
      </c>
      <c r="D8" s="191">
        <v>16</v>
      </c>
      <c r="E8" s="191">
        <v>19</v>
      </c>
      <c r="F8" s="208">
        <v>12</v>
      </c>
      <c r="G8" s="192">
        <v>53</v>
      </c>
      <c r="H8" s="192">
        <v>71</v>
      </c>
    </row>
    <row r="9" spans="1:8" s="187" customFormat="1" ht="12.75" customHeight="1" x14ac:dyDescent="0.2">
      <c r="A9" s="96">
        <v>460302</v>
      </c>
      <c r="B9" s="111" t="s">
        <v>105</v>
      </c>
      <c r="C9" s="124" t="s">
        <v>78</v>
      </c>
      <c r="D9" s="194">
        <v>0</v>
      </c>
      <c r="E9" s="194">
        <v>0</v>
      </c>
      <c r="F9" s="207">
        <v>0</v>
      </c>
      <c r="G9" s="194">
        <v>0</v>
      </c>
      <c r="H9" s="194">
        <v>0</v>
      </c>
    </row>
    <row r="10" spans="1:8" s="187" customFormat="1" ht="12.75" customHeight="1" x14ac:dyDescent="0.2">
      <c r="A10" s="96">
        <v>460302</v>
      </c>
      <c r="B10" s="111" t="s">
        <v>104</v>
      </c>
      <c r="C10" s="124" t="s">
        <v>78</v>
      </c>
      <c r="D10" s="194">
        <v>0</v>
      </c>
      <c r="E10" s="194">
        <v>0</v>
      </c>
      <c r="F10" s="207">
        <v>0</v>
      </c>
      <c r="G10" s="194">
        <v>0</v>
      </c>
      <c r="H10" s="194">
        <v>0</v>
      </c>
    </row>
    <row r="11" spans="1:8" s="187" customFormat="1" ht="12.75" customHeight="1" x14ac:dyDescent="0.2">
      <c r="A11" s="96">
        <v>460302</v>
      </c>
      <c r="B11" s="111" t="s">
        <v>197</v>
      </c>
      <c r="C11" s="124" t="s">
        <v>15</v>
      </c>
      <c r="D11" s="212"/>
      <c r="E11" s="191">
        <v>0</v>
      </c>
      <c r="F11" s="208">
        <v>0</v>
      </c>
      <c r="G11" s="191">
        <v>3</v>
      </c>
      <c r="H11" s="191">
        <v>13</v>
      </c>
    </row>
    <row r="12" spans="1:8" s="187" customFormat="1" ht="12.75" customHeight="1" x14ac:dyDescent="0.2">
      <c r="A12" s="96">
        <v>150401</v>
      </c>
      <c r="B12" s="213" t="s">
        <v>111</v>
      </c>
      <c r="C12" s="123" t="s">
        <v>16</v>
      </c>
      <c r="D12" s="191">
        <v>9</v>
      </c>
      <c r="E12" s="191">
        <v>8</v>
      </c>
      <c r="F12" s="208">
        <v>9</v>
      </c>
      <c r="G12" s="208">
        <v>7</v>
      </c>
      <c r="H12" s="208">
        <v>9</v>
      </c>
    </row>
    <row r="13" spans="1:8" s="187" customFormat="1" ht="12.75" customHeight="1" x14ac:dyDescent="0.2">
      <c r="A13" s="96">
        <v>510904</v>
      </c>
      <c r="B13" s="214" t="s">
        <v>150</v>
      </c>
      <c r="C13" s="123" t="s">
        <v>15</v>
      </c>
      <c r="D13" s="191">
        <v>8</v>
      </c>
      <c r="E13" s="191">
        <v>3</v>
      </c>
      <c r="F13" s="208">
        <v>10</v>
      </c>
      <c r="G13" s="208">
        <v>9</v>
      </c>
      <c r="H13" s="208">
        <v>8</v>
      </c>
    </row>
    <row r="14" spans="1:8" s="187" customFormat="1" ht="12.75" customHeight="1" x14ac:dyDescent="0.2">
      <c r="A14" s="215">
        <v>510904</v>
      </c>
      <c r="B14" s="216" t="s">
        <v>144</v>
      </c>
      <c r="C14" s="123" t="s">
        <v>16</v>
      </c>
      <c r="D14" s="217">
        <v>1</v>
      </c>
      <c r="E14" s="217">
        <v>0</v>
      </c>
      <c r="F14" s="218">
        <v>0</v>
      </c>
      <c r="G14" s="217">
        <v>0</v>
      </c>
      <c r="H14" s="217">
        <v>0</v>
      </c>
    </row>
    <row r="15" spans="1:8" s="187" customFormat="1" ht="12.75" customHeight="1" x14ac:dyDescent="0.2">
      <c r="A15" s="219">
        <v>520701</v>
      </c>
      <c r="B15" s="205" t="s">
        <v>81</v>
      </c>
      <c r="C15" s="220" t="s">
        <v>15</v>
      </c>
      <c r="D15" s="191">
        <v>2</v>
      </c>
      <c r="E15" s="191">
        <v>3</v>
      </c>
      <c r="F15" s="208">
        <v>3</v>
      </c>
      <c r="G15" s="192">
        <v>4</v>
      </c>
      <c r="H15" s="192">
        <v>10</v>
      </c>
    </row>
    <row r="16" spans="1:8" s="187" customFormat="1" ht="12.75" customHeight="1" x14ac:dyDescent="0.2">
      <c r="A16" s="107">
        <v>470199</v>
      </c>
      <c r="B16" s="111" t="s">
        <v>143</v>
      </c>
      <c r="C16" s="209" t="s">
        <v>16</v>
      </c>
      <c r="D16" s="194">
        <v>3</v>
      </c>
      <c r="E16" s="194">
        <v>3</v>
      </c>
      <c r="F16" s="207">
        <v>0</v>
      </c>
      <c r="G16" s="194">
        <v>0</v>
      </c>
      <c r="H16" s="194">
        <v>0</v>
      </c>
    </row>
    <row r="17" spans="1:8" s="187" customFormat="1" ht="12.75" customHeight="1" x14ac:dyDescent="0.2">
      <c r="A17" s="96">
        <v>500702</v>
      </c>
      <c r="B17" s="90" t="s">
        <v>31</v>
      </c>
      <c r="C17" s="209" t="s">
        <v>21</v>
      </c>
      <c r="D17" s="194">
        <v>4</v>
      </c>
      <c r="E17" s="121">
        <v>4</v>
      </c>
      <c r="F17" s="183">
        <v>1</v>
      </c>
      <c r="G17" s="121">
        <v>1</v>
      </c>
      <c r="H17" s="121">
        <v>0</v>
      </c>
    </row>
    <row r="18" spans="1:8" s="187" customFormat="1" ht="12.75" customHeight="1" x14ac:dyDescent="0.2">
      <c r="A18" s="96">
        <v>430201</v>
      </c>
      <c r="B18" s="111" t="s">
        <v>172</v>
      </c>
      <c r="C18" s="209" t="s">
        <v>15</v>
      </c>
      <c r="D18" s="191">
        <v>11</v>
      </c>
      <c r="E18" s="191">
        <v>52</v>
      </c>
      <c r="F18" s="208">
        <v>35</v>
      </c>
      <c r="G18" s="192">
        <v>37</v>
      </c>
      <c r="H18" s="192">
        <v>3</v>
      </c>
    </row>
    <row r="19" spans="1:8" s="187" customFormat="1" ht="12.75" customHeight="1" x14ac:dyDescent="0.2">
      <c r="A19" s="96">
        <v>430203</v>
      </c>
      <c r="B19" s="90" t="s">
        <v>32</v>
      </c>
      <c r="C19" s="209" t="s">
        <v>16</v>
      </c>
      <c r="D19" s="191">
        <v>9</v>
      </c>
      <c r="E19" s="191">
        <v>17</v>
      </c>
      <c r="F19" s="208">
        <v>14</v>
      </c>
      <c r="G19" s="191">
        <v>12</v>
      </c>
      <c r="H19" s="191">
        <v>5</v>
      </c>
    </row>
    <row r="20" spans="1:8" s="187" customFormat="1" ht="12.75" customHeight="1" x14ac:dyDescent="0.2">
      <c r="A20" s="96">
        <v>120301</v>
      </c>
      <c r="B20" s="90" t="s">
        <v>33</v>
      </c>
      <c r="C20" s="209" t="s">
        <v>16</v>
      </c>
      <c r="D20" s="191">
        <v>11</v>
      </c>
      <c r="E20" s="191">
        <v>6</v>
      </c>
      <c r="F20" s="208">
        <v>11</v>
      </c>
      <c r="G20" s="208">
        <v>11</v>
      </c>
      <c r="H20" s="208">
        <v>9</v>
      </c>
    </row>
    <row r="21" spans="1:8" s="187" customFormat="1" ht="12.75" customHeight="1" x14ac:dyDescent="0.2">
      <c r="A21" s="261" t="s">
        <v>209</v>
      </c>
      <c r="B21" s="260" t="s">
        <v>208</v>
      </c>
      <c r="C21" s="260" t="s">
        <v>15</v>
      </c>
      <c r="D21" s="212"/>
      <c r="E21" s="212"/>
      <c r="F21" s="212"/>
      <c r="G21" s="212"/>
      <c r="H21" s="206">
        <v>2</v>
      </c>
    </row>
    <row r="22" spans="1:8" s="187" customFormat="1" ht="12.75" customHeight="1" x14ac:dyDescent="0.2">
      <c r="A22" s="96">
        <v>240199</v>
      </c>
      <c r="B22" s="90" t="s">
        <v>34</v>
      </c>
      <c r="C22" s="209" t="s">
        <v>17</v>
      </c>
      <c r="D22" s="194">
        <v>2</v>
      </c>
      <c r="E22" s="194">
        <v>0</v>
      </c>
      <c r="F22" s="207">
        <v>0</v>
      </c>
      <c r="G22" s="194">
        <v>0</v>
      </c>
      <c r="H22" s="194">
        <v>0</v>
      </c>
    </row>
    <row r="23" spans="1:8" s="187" customFormat="1" ht="12.75" customHeight="1" x14ac:dyDescent="0.2">
      <c r="A23" s="96">
        <v>240102</v>
      </c>
      <c r="B23" s="195" t="s">
        <v>10</v>
      </c>
      <c r="C23" s="195" t="s">
        <v>22</v>
      </c>
      <c r="D23" s="191">
        <v>255</v>
      </c>
      <c r="E23" s="191">
        <v>323</v>
      </c>
      <c r="F23" s="208">
        <v>323</v>
      </c>
      <c r="G23" s="192">
        <v>338</v>
      </c>
      <c r="H23" s="192">
        <v>322</v>
      </c>
    </row>
    <row r="24" spans="1:8" s="187" customFormat="1" ht="12.75" customHeight="1" x14ac:dyDescent="0.2">
      <c r="A24" s="96">
        <v>240102</v>
      </c>
      <c r="B24" s="97" t="s">
        <v>101</v>
      </c>
      <c r="C24" s="97" t="s">
        <v>77</v>
      </c>
      <c r="D24" s="191">
        <v>399</v>
      </c>
      <c r="E24" s="191">
        <v>1018</v>
      </c>
      <c r="F24" s="208">
        <v>603</v>
      </c>
      <c r="G24" s="192">
        <v>702</v>
      </c>
      <c r="H24" s="192">
        <v>615</v>
      </c>
    </row>
    <row r="25" spans="1:8" s="187" customFormat="1" ht="12.75" customHeight="1" x14ac:dyDescent="0.2">
      <c r="A25" s="96">
        <v>510707</v>
      </c>
      <c r="B25" s="193" t="s">
        <v>35</v>
      </c>
      <c r="C25" s="193" t="s">
        <v>16</v>
      </c>
      <c r="D25" s="191">
        <v>17</v>
      </c>
      <c r="E25" s="191">
        <v>6</v>
      </c>
      <c r="F25" s="208">
        <v>12</v>
      </c>
      <c r="G25" s="208">
        <v>8</v>
      </c>
      <c r="H25" s="208">
        <v>6</v>
      </c>
    </row>
    <row r="26" spans="1:8" s="187" customFormat="1" ht="12.75" customHeight="1" x14ac:dyDescent="0.2">
      <c r="A26" s="221" t="s">
        <v>7</v>
      </c>
      <c r="B26" s="195" t="s">
        <v>36</v>
      </c>
      <c r="C26" s="195" t="s">
        <v>15</v>
      </c>
      <c r="D26" s="191">
        <v>8</v>
      </c>
      <c r="E26" s="191">
        <v>14</v>
      </c>
      <c r="F26" s="208">
        <v>10</v>
      </c>
      <c r="G26" s="191">
        <v>6</v>
      </c>
      <c r="H26" s="191">
        <v>6</v>
      </c>
    </row>
    <row r="27" spans="1:8" s="187" customFormat="1" ht="12.75" customHeight="1" x14ac:dyDescent="0.2">
      <c r="A27" s="222" t="s">
        <v>7</v>
      </c>
      <c r="B27" s="223" t="s">
        <v>37</v>
      </c>
      <c r="C27" s="223" t="s">
        <v>16</v>
      </c>
      <c r="D27" s="224">
        <v>3</v>
      </c>
      <c r="E27" s="122">
        <v>1</v>
      </c>
      <c r="F27" s="201">
        <v>0</v>
      </c>
      <c r="G27" s="122">
        <v>0</v>
      </c>
      <c r="H27" s="122">
        <v>0</v>
      </c>
    </row>
    <row r="28" spans="1:8" s="187" customFormat="1" ht="12.75" customHeight="1" x14ac:dyDescent="0.2">
      <c r="A28" s="96">
        <v>520901</v>
      </c>
      <c r="B28" s="193" t="s">
        <v>38</v>
      </c>
      <c r="C28" s="193" t="s">
        <v>16</v>
      </c>
      <c r="D28" s="191">
        <v>13</v>
      </c>
      <c r="E28" s="181">
        <v>13</v>
      </c>
      <c r="F28" s="200">
        <v>7</v>
      </c>
      <c r="G28" s="199">
        <v>22</v>
      </c>
      <c r="H28" s="199">
        <v>18</v>
      </c>
    </row>
    <row r="29" spans="1:8" s="187" customFormat="1" ht="12.75" customHeight="1" x14ac:dyDescent="0.2">
      <c r="A29" s="221">
        <v>500408</v>
      </c>
      <c r="B29" s="195" t="s">
        <v>39</v>
      </c>
      <c r="C29" s="195" t="s">
        <v>21</v>
      </c>
      <c r="D29" s="191">
        <v>4</v>
      </c>
      <c r="E29" s="181">
        <v>9</v>
      </c>
      <c r="F29" s="200">
        <v>12</v>
      </c>
      <c r="G29" s="200">
        <v>8</v>
      </c>
      <c r="H29" s="200">
        <v>4</v>
      </c>
    </row>
    <row r="30" spans="1:8" s="187" customFormat="1" ht="12.75" customHeight="1" x14ac:dyDescent="0.2">
      <c r="A30" s="221">
        <v>500408</v>
      </c>
      <c r="B30" s="195" t="s">
        <v>39</v>
      </c>
      <c r="C30" s="195" t="s">
        <v>78</v>
      </c>
      <c r="D30" s="225">
        <v>2</v>
      </c>
      <c r="E30" s="122">
        <v>0</v>
      </c>
      <c r="F30" s="122">
        <v>0</v>
      </c>
      <c r="G30" s="122">
        <v>0</v>
      </c>
      <c r="H30" s="122">
        <v>0</v>
      </c>
    </row>
    <row r="31" spans="1:8" s="187" customFormat="1" ht="12.75" customHeight="1" x14ac:dyDescent="0.2">
      <c r="A31" s="221">
        <v>500408</v>
      </c>
      <c r="B31" s="97" t="s">
        <v>152</v>
      </c>
      <c r="C31" s="226" t="s">
        <v>15</v>
      </c>
      <c r="D31" s="227">
        <v>0</v>
      </c>
      <c r="E31" s="227">
        <v>0</v>
      </c>
      <c r="F31" s="188">
        <v>2</v>
      </c>
      <c r="G31" s="189">
        <v>3</v>
      </c>
      <c r="H31" s="189">
        <v>3</v>
      </c>
    </row>
    <row r="32" spans="1:8" s="187" customFormat="1" ht="12.75" customHeight="1" x14ac:dyDescent="0.2">
      <c r="A32" s="96">
        <v>220301</v>
      </c>
      <c r="B32" s="193" t="s">
        <v>40</v>
      </c>
      <c r="C32" s="226" t="s">
        <v>15</v>
      </c>
      <c r="D32" s="191">
        <v>3</v>
      </c>
      <c r="E32" s="181">
        <v>8</v>
      </c>
      <c r="F32" s="181">
        <v>6</v>
      </c>
      <c r="G32" s="199">
        <v>7</v>
      </c>
      <c r="H32" s="199">
        <v>7</v>
      </c>
    </row>
    <row r="33" spans="1:8" s="187" customFormat="1" ht="12.75" customHeight="1" x14ac:dyDescent="0.2">
      <c r="A33" s="96">
        <v>520203</v>
      </c>
      <c r="B33" s="226" t="s">
        <v>153</v>
      </c>
      <c r="C33" s="226" t="s">
        <v>15</v>
      </c>
      <c r="D33" s="227">
        <v>0</v>
      </c>
      <c r="E33" s="227">
        <v>0</v>
      </c>
      <c r="F33" s="188">
        <v>2</v>
      </c>
      <c r="G33" s="189">
        <v>6</v>
      </c>
      <c r="H33" s="189">
        <v>4</v>
      </c>
    </row>
    <row r="34" spans="1:8" s="187" customFormat="1" ht="12.75" customHeight="1" x14ac:dyDescent="0.2">
      <c r="A34" s="96">
        <v>480501</v>
      </c>
      <c r="B34" s="196" t="s">
        <v>157</v>
      </c>
      <c r="C34" s="226" t="s">
        <v>15</v>
      </c>
      <c r="D34" s="191">
        <v>4</v>
      </c>
      <c r="E34" s="121">
        <v>8</v>
      </c>
      <c r="F34" s="121">
        <v>3</v>
      </c>
      <c r="G34" s="121">
        <v>1</v>
      </c>
      <c r="H34" s="121">
        <v>0</v>
      </c>
    </row>
    <row r="35" spans="1:8" s="187" customFormat="1" ht="12.75" customHeight="1" x14ac:dyDescent="0.2">
      <c r="A35" s="96">
        <v>480501</v>
      </c>
      <c r="B35" s="196" t="s">
        <v>158</v>
      </c>
      <c r="C35" s="226" t="s">
        <v>15</v>
      </c>
      <c r="D35" s="191">
        <v>2</v>
      </c>
      <c r="E35" s="121">
        <v>7</v>
      </c>
      <c r="F35" s="121">
        <v>2</v>
      </c>
      <c r="G35" s="121">
        <v>0</v>
      </c>
      <c r="H35" s="121">
        <v>0</v>
      </c>
    </row>
    <row r="36" spans="1:8" s="187" customFormat="1" ht="12.75" customHeight="1" x14ac:dyDescent="0.2">
      <c r="A36" s="96">
        <v>480501</v>
      </c>
      <c r="B36" s="195" t="s">
        <v>159</v>
      </c>
      <c r="C36" s="226" t="s">
        <v>15</v>
      </c>
      <c r="D36" s="191">
        <v>0</v>
      </c>
      <c r="E36" s="121">
        <v>4</v>
      </c>
      <c r="F36" s="121">
        <v>1</v>
      </c>
      <c r="G36" s="121">
        <v>0</v>
      </c>
      <c r="H36" s="121">
        <v>0</v>
      </c>
    </row>
    <row r="37" spans="1:8" s="187" customFormat="1" ht="12.75" customHeight="1" x14ac:dyDescent="0.2">
      <c r="A37" s="96">
        <v>520201</v>
      </c>
      <c r="B37" s="197" t="s">
        <v>12</v>
      </c>
      <c r="C37" s="195" t="s">
        <v>17</v>
      </c>
      <c r="D37" s="194">
        <v>2</v>
      </c>
      <c r="E37" s="121">
        <v>0</v>
      </c>
      <c r="F37" s="121">
        <v>0</v>
      </c>
      <c r="G37" s="121">
        <v>0</v>
      </c>
      <c r="H37" s="121">
        <v>0</v>
      </c>
    </row>
    <row r="38" spans="1:8" s="187" customFormat="1" ht="12.75" customHeight="1" x14ac:dyDescent="0.2">
      <c r="A38" s="96">
        <v>513501</v>
      </c>
      <c r="B38" s="195" t="s">
        <v>41</v>
      </c>
      <c r="C38" s="195" t="s">
        <v>15</v>
      </c>
      <c r="D38" s="191">
        <v>13</v>
      </c>
      <c r="E38" s="181">
        <v>26</v>
      </c>
      <c r="F38" s="181">
        <v>18</v>
      </c>
      <c r="G38" s="181">
        <v>6</v>
      </c>
      <c r="H38" s="181">
        <v>11</v>
      </c>
    </row>
    <row r="39" spans="1:8" s="187" customFormat="1" ht="12.75" customHeight="1" x14ac:dyDescent="0.2">
      <c r="A39" s="96">
        <v>510707</v>
      </c>
      <c r="B39" s="195" t="s">
        <v>42</v>
      </c>
      <c r="C39" s="97" t="s">
        <v>154</v>
      </c>
      <c r="D39" s="191">
        <v>20</v>
      </c>
      <c r="E39" s="181">
        <v>7</v>
      </c>
      <c r="F39" s="181">
        <v>4</v>
      </c>
      <c r="G39" s="199">
        <v>11</v>
      </c>
      <c r="H39" s="199">
        <v>10</v>
      </c>
    </row>
    <row r="40" spans="1:8" s="187" customFormat="1" ht="12.75" customHeight="1" x14ac:dyDescent="0.2">
      <c r="A40" s="215">
        <v>511004</v>
      </c>
      <c r="B40" s="190" t="s">
        <v>43</v>
      </c>
      <c r="C40" s="195" t="s">
        <v>16</v>
      </c>
      <c r="D40" s="228">
        <v>6</v>
      </c>
      <c r="E40" s="229">
        <v>11</v>
      </c>
      <c r="F40" s="229">
        <v>8</v>
      </c>
      <c r="G40" s="229">
        <v>8</v>
      </c>
      <c r="H40" s="229">
        <v>10</v>
      </c>
    </row>
    <row r="41" spans="1:8" s="187" customFormat="1" ht="12.75" customHeight="1" x14ac:dyDescent="0.2">
      <c r="A41" s="215">
        <v>510707</v>
      </c>
      <c r="B41" s="230" t="s">
        <v>131</v>
      </c>
      <c r="C41" s="226" t="s">
        <v>15</v>
      </c>
      <c r="D41" s="212"/>
      <c r="E41" s="181">
        <v>11</v>
      </c>
      <c r="F41" s="200">
        <v>15</v>
      </c>
      <c r="G41" s="199">
        <v>32</v>
      </c>
      <c r="H41" s="199">
        <v>14</v>
      </c>
    </row>
    <row r="42" spans="1:8" s="187" customFormat="1" ht="12.75" customHeight="1" x14ac:dyDescent="0.2">
      <c r="A42" s="96">
        <v>470604</v>
      </c>
      <c r="B42" s="195" t="s">
        <v>44</v>
      </c>
      <c r="C42" s="195" t="s">
        <v>15</v>
      </c>
      <c r="D42" s="191">
        <v>16</v>
      </c>
      <c r="E42" s="181">
        <v>28</v>
      </c>
      <c r="F42" s="200">
        <v>28</v>
      </c>
      <c r="G42" s="199">
        <v>38</v>
      </c>
      <c r="H42" s="199">
        <v>26</v>
      </c>
    </row>
    <row r="43" spans="1:8" s="187" customFormat="1" ht="12.75" customHeight="1" x14ac:dyDescent="0.2">
      <c r="A43" s="96">
        <v>470604</v>
      </c>
      <c r="B43" s="195" t="s">
        <v>44</v>
      </c>
      <c r="C43" s="195" t="s">
        <v>16</v>
      </c>
      <c r="D43" s="191">
        <v>13</v>
      </c>
      <c r="E43" s="181">
        <v>22</v>
      </c>
      <c r="F43" s="200">
        <v>15</v>
      </c>
      <c r="G43" s="199">
        <v>18</v>
      </c>
      <c r="H43" s="199">
        <v>16</v>
      </c>
    </row>
    <row r="44" spans="1:8" s="187" customFormat="1" ht="12.75" customHeight="1" x14ac:dyDescent="0.2">
      <c r="A44" s="96">
        <v>500901</v>
      </c>
      <c r="B44" s="226" t="s">
        <v>102</v>
      </c>
      <c r="C44" s="193" t="s">
        <v>21</v>
      </c>
      <c r="D44" s="194">
        <v>6</v>
      </c>
      <c r="E44" s="121">
        <v>1</v>
      </c>
      <c r="F44" s="183">
        <v>1</v>
      </c>
      <c r="G44" s="121">
        <v>1</v>
      </c>
      <c r="H44" s="121">
        <v>0</v>
      </c>
    </row>
    <row r="45" spans="1:8" s="187" customFormat="1" ht="12.75" customHeight="1" x14ac:dyDescent="0.2">
      <c r="A45" s="96">
        <v>510905</v>
      </c>
      <c r="B45" s="97" t="s">
        <v>138</v>
      </c>
      <c r="C45" s="97" t="s">
        <v>88</v>
      </c>
      <c r="D45" s="191">
        <v>7</v>
      </c>
      <c r="E45" s="181">
        <v>6</v>
      </c>
      <c r="F45" s="200">
        <v>6</v>
      </c>
      <c r="G45" s="181">
        <v>6</v>
      </c>
      <c r="H45" s="181">
        <v>8</v>
      </c>
    </row>
    <row r="46" spans="1:8" s="187" customFormat="1" ht="12.75" customHeight="1" x14ac:dyDescent="0.2">
      <c r="A46" s="96">
        <v>513901</v>
      </c>
      <c r="B46" s="97" t="s">
        <v>139</v>
      </c>
      <c r="C46" s="97" t="s">
        <v>78</v>
      </c>
      <c r="D46" s="191">
        <v>55</v>
      </c>
      <c r="E46" s="181">
        <v>63</v>
      </c>
      <c r="F46" s="200">
        <v>41</v>
      </c>
      <c r="G46" s="199">
        <v>74</v>
      </c>
      <c r="H46" s="199">
        <v>50</v>
      </c>
    </row>
    <row r="47" spans="1:8" s="187" customFormat="1" ht="12.75" customHeight="1" x14ac:dyDescent="0.2">
      <c r="A47" s="96">
        <v>513801</v>
      </c>
      <c r="B47" s="226" t="s">
        <v>140</v>
      </c>
      <c r="C47" s="226" t="s">
        <v>160</v>
      </c>
      <c r="D47" s="191">
        <v>227</v>
      </c>
      <c r="E47" s="181">
        <v>270</v>
      </c>
      <c r="F47" s="200">
        <v>272</v>
      </c>
      <c r="G47" s="199">
        <v>278</v>
      </c>
      <c r="H47" s="199">
        <v>219</v>
      </c>
    </row>
    <row r="48" spans="1:8" s="187" customFormat="1" ht="12.75" customHeight="1" x14ac:dyDescent="0.2">
      <c r="A48" s="96">
        <v>510803</v>
      </c>
      <c r="B48" s="195" t="s">
        <v>45</v>
      </c>
      <c r="C48" s="195" t="s">
        <v>16</v>
      </c>
      <c r="D48" s="191">
        <v>14</v>
      </c>
      <c r="E48" s="181">
        <v>18</v>
      </c>
      <c r="F48" s="200">
        <v>20</v>
      </c>
      <c r="G48" s="200">
        <v>20</v>
      </c>
      <c r="H48" s="200">
        <v>19</v>
      </c>
    </row>
    <row r="49" spans="1:8" s="187" customFormat="1" ht="12.75" customHeight="1" x14ac:dyDescent="0.2">
      <c r="A49" s="96">
        <v>511803</v>
      </c>
      <c r="B49" s="193" t="s">
        <v>46</v>
      </c>
      <c r="C49" s="193" t="s">
        <v>15</v>
      </c>
      <c r="D49" s="191">
        <v>11</v>
      </c>
      <c r="E49" s="181">
        <v>12</v>
      </c>
      <c r="F49" s="200">
        <v>14</v>
      </c>
      <c r="G49" s="200">
        <v>13</v>
      </c>
      <c r="H49" s="200">
        <v>12</v>
      </c>
    </row>
    <row r="50" spans="1:8" s="187" customFormat="1" ht="12.75" customHeight="1" x14ac:dyDescent="0.2">
      <c r="A50" s="96">
        <v>120501</v>
      </c>
      <c r="B50" s="195" t="s">
        <v>20</v>
      </c>
      <c r="C50" s="195" t="s">
        <v>15</v>
      </c>
      <c r="D50" s="191">
        <v>10</v>
      </c>
      <c r="E50" s="181">
        <v>14</v>
      </c>
      <c r="F50" s="181">
        <v>8</v>
      </c>
      <c r="G50" s="181">
        <v>6</v>
      </c>
      <c r="H50" s="181">
        <v>3</v>
      </c>
    </row>
    <row r="51" spans="1:8" s="187" customFormat="1" x14ac:dyDescent="0.2">
      <c r="A51" s="96">
        <v>120501</v>
      </c>
      <c r="B51" s="97" t="s">
        <v>112</v>
      </c>
      <c r="C51" s="97" t="s">
        <v>16</v>
      </c>
      <c r="D51" s="194">
        <v>1</v>
      </c>
      <c r="E51" s="121">
        <v>4</v>
      </c>
      <c r="F51" s="121">
        <v>0</v>
      </c>
      <c r="G51" s="121">
        <v>0</v>
      </c>
      <c r="H51" s="121">
        <v>0</v>
      </c>
    </row>
    <row r="52" spans="1:8" s="187" customFormat="1" ht="12.75" customHeight="1" x14ac:dyDescent="0.2">
      <c r="A52" s="96">
        <v>512601</v>
      </c>
      <c r="B52" s="226" t="s">
        <v>90</v>
      </c>
      <c r="C52" s="226" t="s">
        <v>15</v>
      </c>
      <c r="D52" s="194">
        <v>0</v>
      </c>
      <c r="E52" s="121">
        <v>0</v>
      </c>
      <c r="F52" s="121">
        <v>0</v>
      </c>
      <c r="G52" s="121">
        <v>0</v>
      </c>
      <c r="H52" s="121">
        <v>0</v>
      </c>
    </row>
    <row r="53" spans="1:8" s="187" customFormat="1" ht="12.75" customHeight="1" x14ac:dyDescent="0.2">
      <c r="A53" s="221" t="s">
        <v>8</v>
      </c>
      <c r="B53" s="97" t="s">
        <v>145</v>
      </c>
      <c r="C53" s="97" t="s">
        <v>21</v>
      </c>
      <c r="D53" s="191">
        <v>19</v>
      </c>
      <c r="E53" s="121">
        <v>14</v>
      </c>
      <c r="F53" s="121">
        <v>5</v>
      </c>
      <c r="G53" s="121">
        <v>5</v>
      </c>
      <c r="H53" s="121">
        <v>1</v>
      </c>
    </row>
    <row r="54" spans="1:8" s="187" customFormat="1" ht="34.5" customHeight="1" x14ac:dyDescent="0.2">
      <c r="A54" s="184"/>
      <c r="B54" s="185"/>
      <c r="C54" s="185"/>
      <c r="D54" s="186"/>
      <c r="E54" s="186"/>
      <c r="F54" s="186"/>
      <c r="G54" s="186"/>
      <c r="H54" s="186"/>
    </row>
    <row r="55" spans="1:8" ht="4.5" customHeight="1" x14ac:dyDescent="0.2">
      <c r="A55" s="32"/>
      <c r="B55" s="32"/>
      <c r="C55" s="32"/>
      <c r="D55" s="32"/>
      <c r="E55" s="32"/>
      <c r="F55" s="32"/>
      <c r="G55" s="32"/>
      <c r="H55" s="32"/>
    </row>
    <row r="56" spans="1:8" ht="15" x14ac:dyDescent="0.25">
      <c r="A56" s="92">
        <v>42971</v>
      </c>
      <c r="B56" s="80"/>
      <c r="C56" s="81"/>
      <c r="D56" s="82"/>
      <c r="E56" s="80"/>
      <c r="F56" s="83"/>
      <c r="G56" s="84"/>
      <c r="H56" s="146" t="s">
        <v>187</v>
      </c>
    </row>
  </sheetData>
  <mergeCells count="1">
    <mergeCell ref="A2:H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9" workbookViewId="0">
      <selection activeCell="I42" sqref="I42"/>
    </sheetView>
  </sheetViews>
  <sheetFormatPr defaultRowHeight="12.75" x14ac:dyDescent="0.2"/>
  <cols>
    <col min="1" max="1" width="8.7109375" customWidth="1"/>
    <col min="2" max="2" width="34" customWidth="1"/>
    <col min="3" max="8" width="9.28515625" customWidth="1"/>
  </cols>
  <sheetData>
    <row r="1" spans="1:8" ht="4.5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15.75" x14ac:dyDescent="0.25">
      <c r="A2" s="388"/>
      <c r="B2" s="388"/>
      <c r="C2" s="388"/>
      <c r="D2" s="388"/>
      <c r="E2" s="388"/>
      <c r="F2" s="388"/>
      <c r="G2" s="388"/>
      <c r="H2" s="388"/>
    </row>
    <row r="3" spans="1:8" ht="13.5" thickBot="1" x14ac:dyDescent="0.25">
      <c r="A3" s="5"/>
      <c r="B3" s="67"/>
      <c r="C3" s="67"/>
      <c r="D3" s="5"/>
      <c r="E3" s="5"/>
      <c r="F3" s="68"/>
      <c r="G3" s="72"/>
      <c r="H3" s="72"/>
    </row>
    <row r="4" spans="1:8" ht="26.25" thickBot="1" x14ac:dyDescent="0.25">
      <c r="A4" s="55" t="s">
        <v>6</v>
      </c>
      <c r="B4" s="55" t="s">
        <v>0</v>
      </c>
      <c r="C4" s="87" t="s">
        <v>14</v>
      </c>
      <c r="D4" s="46" t="s">
        <v>106</v>
      </c>
      <c r="E4" s="46" t="s">
        <v>118</v>
      </c>
      <c r="F4" s="46" t="s">
        <v>147</v>
      </c>
      <c r="G4" s="46" t="s">
        <v>195</v>
      </c>
      <c r="H4" s="46" t="s">
        <v>201</v>
      </c>
    </row>
    <row r="5" spans="1:8" ht="12.75" customHeight="1" x14ac:dyDescent="0.2">
      <c r="A5" s="257">
        <v>510805</v>
      </c>
      <c r="B5" s="258" t="s">
        <v>47</v>
      </c>
      <c r="C5" s="259" t="s">
        <v>15</v>
      </c>
      <c r="D5" s="244">
        <v>26</v>
      </c>
      <c r="E5" s="246">
        <v>26</v>
      </c>
      <c r="F5" s="246">
        <v>25</v>
      </c>
      <c r="G5" s="246">
        <v>16</v>
      </c>
      <c r="H5" s="246">
        <v>23</v>
      </c>
    </row>
    <row r="6" spans="1:8" s="187" customFormat="1" ht="12.75" customHeight="1" x14ac:dyDescent="0.2">
      <c r="A6" s="253">
        <v>510806</v>
      </c>
      <c r="B6" s="256" t="s">
        <v>161</v>
      </c>
      <c r="C6" s="202" t="s">
        <v>16</v>
      </c>
      <c r="D6" s="225">
        <v>22</v>
      </c>
      <c r="E6" s="188">
        <v>22</v>
      </c>
      <c r="F6" s="231">
        <v>23</v>
      </c>
      <c r="G6" s="189">
        <v>27</v>
      </c>
      <c r="H6" s="189">
        <v>26</v>
      </c>
    </row>
    <row r="7" spans="1:8" s="187" customFormat="1" ht="12.75" customHeight="1" x14ac:dyDescent="0.2">
      <c r="A7" s="252">
        <v>519999</v>
      </c>
      <c r="B7" s="90" t="s">
        <v>155</v>
      </c>
      <c r="C7" s="90" t="s">
        <v>16</v>
      </c>
      <c r="D7" s="212"/>
      <c r="E7" s="227">
        <v>0</v>
      </c>
      <c r="F7" s="183">
        <v>5</v>
      </c>
      <c r="G7" s="121">
        <v>5</v>
      </c>
      <c r="H7" s="121">
        <v>6</v>
      </c>
    </row>
    <row r="8" spans="1:8" s="187" customFormat="1" ht="12.75" customHeight="1" x14ac:dyDescent="0.2">
      <c r="A8" s="252">
        <v>480501</v>
      </c>
      <c r="B8" s="90" t="s">
        <v>156</v>
      </c>
      <c r="C8" s="211" t="s">
        <v>15</v>
      </c>
      <c r="D8" s="212"/>
      <c r="E8" s="227">
        <v>0</v>
      </c>
      <c r="F8" s="231">
        <v>2</v>
      </c>
      <c r="G8" s="189">
        <v>16</v>
      </c>
      <c r="H8" s="189">
        <v>10</v>
      </c>
    </row>
    <row r="9" spans="1:8" s="187" customFormat="1" ht="12.75" customHeight="1" x14ac:dyDescent="0.2">
      <c r="A9" s="252">
        <v>510907</v>
      </c>
      <c r="B9" s="90" t="s">
        <v>48</v>
      </c>
      <c r="C9" s="111" t="s">
        <v>88</v>
      </c>
      <c r="D9" s="191">
        <v>6</v>
      </c>
      <c r="E9" s="181">
        <v>5</v>
      </c>
      <c r="F9" s="200">
        <v>0</v>
      </c>
      <c r="G9" s="199">
        <v>5</v>
      </c>
      <c r="H9" s="199">
        <v>4</v>
      </c>
    </row>
    <row r="10" spans="1:8" s="187" customFormat="1" ht="12.75" customHeight="1" x14ac:dyDescent="0.2">
      <c r="A10" s="252">
        <v>510911</v>
      </c>
      <c r="B10" s="90" t="s">
        <v>49</v>
      </c>
      <c r="C10" s="90" t="s">
        <v>16</v>
      </c>
      <c r="D10" s="191">
        <v>30</v>
      </c>
      <c r="E10" s="181">
        <v>27</v>
      </c>
      <c r="F10" s="200">
        <v>30</v>
      </c>
      <c r="G10" s="200">
        <v>30</v>
      </c>
      <c r="H10" s="200">
        <v>24</v>
      </c>
    </row>
    <row r="11" spans="1:8" s="187" customFormat="1" ht="12.75" customHeight="1" x14ac:dyDescent="0.2">
      <c r="A11" s="252">
        <v>510908</v>
      </c>
      <c r="B11" s="90" t="s">
        <v>11</v>
      </c>
      <c r="C11" s="90" t="s">
        <v>16</v>
      </c>
      <c r="D11" s="232">
        <v>26</v>
      </c>
      <c r="E11" s="233">
        <v>17</v>
      </c>
      <c r="F11" s="234">
        <v>21</v>
      </c>
      <c r="G11" s="235">
        <v>22</v>
      </c>
      <c r="H11" s="235">
        <v>10</v>
      </c>
    </row>
    <row r="12" spans="1:8" s="187" customFormat="1" ht="12.75" customHeight="1" x14ac:dyDescent="0.2">
      <c r="A12" s="252">
        <v>150701</v>
      </c>
      <c r="B12" s="190" t="s">
        <v>50</v>
      </c>
      <c r="C12" s="190" t="s">
        <v>15</v>
      </c>
      <c r="D12" s="194">
        <v>0</v>
      </c>
      <c r="E12" s="121">
        <v>0</v>
      </c>
      <c r="F12" s="183">
        <v>0</v>
      </c>
      <c r="G12" s="121">
        <v>0</v>
      </c>
      <c r="H12" s="121">
        <v>0</v>
      </c>
    </row>
    <row r="13" spans="1:8" s="187" customFormat="1" ht="12.75" customHeight="1" x14ac:dyDescent="0.2">
      <c r="A13" s="252">
        <v>150701</v>
      </c>
      <c r="B13" s="190" t="s">
        <v>50</v>
      </c>
      <c r="C13" s="211" t="s">
        <v>16</v>
      </c>
      <c r="D13" s="194">
        <v>0</v>
      </c>
      <c r="E13" s="121">
        <v>0</v>
      </c>
      <c r="F13" s="183">
        <v>0</v>
      </c>
      <c r="G13" s="121">
        <v>0</v>
      </c>
      <c r="H13" s="121">
        <v>0</v>
      </c>
    </row>
    <row r="14" spans="1:8" s="187" customFormat="1" ht="12.75" customHeight="1" x14ac:dyDescent="0.2">
      <c r="A14" s="252">
        <v>510909</v>
      </c>
      <c r="B14" s="90" t="s">
        <v>51</v>
      </c>
      <c r="C14" s="90" t="s">
        <v>15</v>
      </c>
      <c r="D14" s="236">
        <v>28</v>
      </c>
      <c r="E14" s="237">
        <v>24</v>
      </c>
      <c r="F14" s="238">
        <v>22</v>
      </c>
      <c r="G14" s="239">
        <v>29</v>
      </c>
      <c r="H14" s="239">
        <v>27</v>
      </c>
    </row>
    <row r="15" spans="1:8" s="187" customFormat="1" ht="12.75" customHeight="1" x14ac:dyDescent="0.2">
      <c r="A15" s="198">
        <v>130101</v>
      </c>
      <c r="B15" s="90" t="s">
        <v>75</v>
      </c>
      <c r="C15" s="111" t="s">
        <v>162</v>
      </c>
      <c r="D15" s="191">
        <v>7</v>
      </c>
      <c r="E15" s="181">
        <v>15</v>
      </c>
      <c r="F15" s="200">
        <v>9</v>
      </c>
      <c r="G15" s="181">
        <v>3</v>
      </c>
      <c r="H15" s="181">
        <v>5</v>
      </c>
    </row>
    <row r="16" spans="1:8" s="187" customFormat="1" ht="12.75" customHeight="1" x14ac:dyDescent="0.2">
      <c r="A16" s="253">
        <v>510808</v>
      </c>
      <c r="B16" s="202" t="s">
        <v>13</v>
      </c>
      <c r="C16" s="202" t="s">
        <v>16</v>
      </c>
      <c r="D16" s="240">
        <v>21</v>
      </c>
      <c r="E16" s="203">
        <v>14</v>
      </c>
      <c r="F16" s="204">
        <v>17</v>
      </c>
      <c r="G16" s="204">
        <v>10</v>
      </c>
      <c r="H16" s="204">
        <v>22</v>
      </c>
    </row>
    <row r="17" spans="1:8" s="187" customFormat="1" ht="12.75" customHeight="1" x14ac:dyDescent="0.2">
      <c r="A17" s="252">
        <v>500409</v>
      </c>
      <c r="B17" s="250" t="s">
        <v>163</v>
      </c>
      <c r="C17" s="90" t="s">
        <v>16</v>
      </c>
      <c r="D17" s="191">
        <v>17</v>
      </c>
      <c r="E17" s="181">
        <v>23</v>
      </c>
      <c r="F17" s="200">
        <v>21</v>
      </c>
      <c r="G17" s="181">
        <v>15</v>
      </c>
      <c r="H17" s="181">
        <v>12</v>
      </c>
    </row>
    <row r="18" spans="1:8" s="187" customFormat="1" x14ac:dyDescent="0.2">
      <c r="A18" s="254">
        <v>110801</v>
      </c>
      <c r="B18" s="251" t="s">
        <v>146</v>
      </c>
      <c r="C18" s="248" t="s">
        <v>15</v>
      </c>
      <c r="D18" s="232">
        <v>3</v>
      </c>
      <c r="E18" s="233">
        <v>4</v>
      </c>
      <c r="F18" s="234">
        <v>2</v>
      </c>
      <c r="G18" s="233">
        <v>2</v>
      </c>
      <c r="H18" s="233">
        <v>1</v>
      </c>
    </row>
    <row r="19" spans="1:8" s="187" customFormat="1" x14ac:dyDescent="0.2">
      <c r="A19" s="252">
        <v>480508</v>
      </c>
      <c r="B19" s="210" t="s">
        <v>169</v>
      </c>
      <c r="C19" s="90" t="s">
        <v>15</v>
      </c>
      <c r="D19" s="119">
        <v>2</v>
      </c>
      <c r="E19" s="119">
        <v>1</v>
      </c>
      <c r="F19" s="200">
        <v>1</v>
      </c>
      <c r="G19" s="199">
        <v>14</v>
      </c>
      <c r="H19" s="199">
        <v>15</v>
      </c>
    </row>
    <row r="20" spans="1:8" s="187" customFormat="1" x14ac:dyDescent="0.2">
      <c r="A20" s="252">
        <v>480508</v>
      </c>
      <c r="B20" s="111" t="s">
        <v>151</v>
      </c>
      <c r="C20" s="90" t="s">
        <v>15</v>
      </c>
      <c r="D20" s="119">
        <v>0</v>
      </c>
      <c r="E20" s="119">
        <v>1</v>
      </c>
      <c r="F20" s="200">
        <v>2</v>
      </c>
      <c r="G20" s="199">
        <v>5</v>
      </c>
      <c r="H20" s="199">
        <v>14</v>
      </c>
    </row>
    <row r="21" spans="1:8" s="187" customFormat="1" x14ac:dyDescent="0.2">
      <c r="A21" s="252">
        <v>480508</v>
      </c>
      <c r="B21" s="111" t="s">
        <v>198</v>
      </c>
      <c r="C21" s="90" t="s">
        <v>15</v>
      </c>
      <c r="D21" s="119">
        <v>0</v>
      </c>
      <c r="E21" s="119">
        <v>0</v>
      </c>
      <c r="F21" s="200">
        <v>0</v>
      </c>
      <c r="G21" s="199">
        <v>5</v>
      </c>
      <c r="H21" s="199">
        <v>15</v>
      </c>
    </row>
    <row r="22" spans="1:8" s="187" customFormat="1" ht="13.5" thickBot="1" x14ac:dyDescent="0.25">
      <c r="A22" s="255">
        <v>480508</v>
      </c>
      <c r="B22" s="249" t="s">
        <v>91</v>
      </c>
      <c r="C22" s="249" t="s">
        <v>78</v>
      </c>
      <c r="D22" s="247">
        <v>3</v>
      </c>
      <c r="E22" s="120">
        <v>2</v>
      </c>
      <c r="F22" s="182">
        <v>0</v>
      </c>
      <c r="G22" s="120">
        <v>0</v>
      </c>
      <c r="H22" s="120">
        <v>0</v>
      </c>
    </row>
    <row r="23" spans="1:8" ht="15.75" customHeight="1" thickBot="1" x14ac:dyDescent="0.25">
      <c r="A23" s="78"/>
      <c r="B23" s="106" t="s">
        <v>5</v>
      </c>
      <c r="C23" s="94"/>
      <c r="D23" s="17">
        <v>945</v>
      </c>
      <c r="E23" s="17">
        <v>918</v>
      </c>
      <c r="F23" s="17">
        <v>1137</v>
      </c>
      <c r="G23" s="17">
        <v>909</v>
      </c>
      <c r="H23" s="17">
        <v>1303</v>
      </c>
    </row>
    <row r="24" spans="1:8" ht="7.9" customHeight="1" x14ac:dyDescent="0.2">
      <c r="A24" s="2"/>
      <c r="B24" s="117"/>
      <c r="C24" s="95"/>
      <c r="D24" s="93"/>
      <c r="E24" s="93"/>
      <c r="F24" s="93"/>
      <c r="G24" s="93"/>
      <c r="H24" s="93"/>
    </row>
    <row r="25" spans="1:8" ht="15.75" customHeight="1" x14ac:dyDescent="0.2">
      <c r="A25" s="130"/>
      <c r="B25" s="131" t="s">
        <v>164</v>
      </c>
      <c r="C25" s="132"/>
      <c r="D25" s="133" t="s">
        <v>165</v>
      </c>
      <c r="E25" s="129"/>
      <c r="F25" s="129"/>
      <c r="G25" s="128"/>
      <c r="H25" s="93"/>
    </row>
    <row r="26" spans="1:8" ht="15.75" customHeight="1" x14ac:dyDescent="0.2">
      <c r="A26" s="125" t="s">
        <v>170</v>
      </c>
      <c r="B26" s="126"/>
      <c r="C26" s="127"/>
      <c r="D26" s="129"/>
      <c r="E26" s="129"/>
      <c r="F26" s="129"/>
      <c r="G26" s="128"/>
      <c r="H26" s="93"/>
    </row>
    <row r="27" spans="1:8" ht="15.75" customHeight="1" x14ac:dyDescent="0.2">
      <c r="A27" s="2"/>
      <c r="B27" s="117"/>
      <c r="C27" s="95"/>
      <c r="D27" s="93"/>
      <c r="E27" s="93"/>
      <c r="F27" s="93"/>
      <c r="G27" s="93"/>
      <c r="H27" s="93"/>
    </row>
    <row r="28" spans="1:8" ht="18.600000000000001" customHeight="1" thickBot="1" x14ac:dyDescent="0.3">
      <c r="A28" s="171" t="s">
        <v>227</v>
      </c>
      <c r="B28" s="69"/>
      <c r="C28" s="69"/>
      <c r="D28" s="69"/>
      <c r="E28" s="69"/>
      <c r="F28" s="69"/>
      <c r="G28" s="69"/>
      <c r="H28" s="69"/>
    </row>
    <row r="29" spans="1:8" ht="15.75" customHeight="1" thickBot="1" x14ac:dyDescent="0.25">
      <c r="A29" s="45"/>
      <c r="B29" s="165"/>
      <c r="C29" s="154"/>
      <c r="D29" s="98" t="s">
        <v>106</v>
      </c>
      <c r="E29" s="98" t="s">
        <v>118</v>
      </c>
      <c r="F29" s="98" t="s">
        <v>147</v>
      </c>
      <c r="G29" s="98" t="s">
        <v>195</v>
      </c>
      <c r="H29" s="98" t="s">
        <v>201</v>
      </c>
    </row>
    <row r="30" spans="1:8" ht="22.15" customHeight="1" thickBot="1" x14ac:dyDescent="0.25">
      <c r="A30" s="160" t="s">
        <v>92</v>
      </c>
      <c r="B30" s="166"/>
      <c r="C30" s="155"/>
      <c r="D30" s="27">
        <v>823</v>
      </c>
      <c r="E30" s="27">
        <v>821</v>
      </c>
      <c r="F30" s="27">
        <v>1029</v>
      </c>
      <c r="G30" s="27">
        <v>831</v>
      </c>
      <c r="H30" s="27">
        <v>1166</v>
      </c>
    </row>
    <row r="31" spans="1:8" ht="15.75" customHeight="1" thickBot="1" x14ac:dyDescent="0.25">
      <c r="A31" s="161"/>
      <c r="B31" s="167"/>
      <c r="C31" s="156"/>
      <c r="D31" s="49"/>
      <c r="E31" s="49"/>
      <c r="F31" s="49"/>
      <c r="G31" s="49"/>
      <c r="H31" s="77"/>
    </row>
    <row r="32" spans="1:8" ht="15.75" customHeight="1" x14ac:dyDescent="0.2">
      <c r="A32" s="148" t="s">
        <v>95</v>
      </c>
      <c r="B32" s="149"/>
      <c r="C32" s="149"/>
      <c r="D32" s="103"/>
      <c r="E32" s="103"/>
      <c r="F32" s="103"/>
      <c r="G32" s="103"/>
      <c r="H32" s="104"/>
    </row>
    <row r="33" spans="1:8" ht="15.75" customHeight="1" x14ac:dyDescent="0.2">
      <c r="A33" s="162" t="s">
        <v>1</v>
      </c>
      <c r="B33" s="168"/>
      <c r="C33" s="157"/>
      <c r="D33" s="109">
        <v>313</v>
      </c>
      <c r="E33" s="102">
        <v>393</v>
      </c>
      <c r="F33" s="102">
        <v>472</v>
      </c>
      <c r="G33" s="102">
        <v>332</v>
      </c>
      <c r="H33" s="102">
        <v>535</v>
      </c>
    </row>
    <row r="34" spans="1:8" ht="15.75" customHeight="1" x14ac:dyDescent="0.2">
      <c r="A34" s="162" t="s">
        <v>2</v>
      </c>
      <c r="B34" s="168"/>
      <c r="C34" s="157"/>
      <c r="D34" s="110">
        <v>510</v>
      </c>
      <c r="E34" s="26">
        <v>428</v>
      </c>
      <c r="F34" s="26">
        <v>557</v>
      </c>
      <c r="G34" s="26">
        <v>499</v>
      </c>
      <c r="H34" s="26">
        <v>631</v>
      </c>
    </row>
    <row r="35" spans="1:8" ht="15.75" customHeight="1" thickBot="1" x14ac:dyDescent="0.25">
      <c r="A35" s="163"/>
      <c r="B35" s="169"/>
      <c r="C35" s="158"/>
      <c r="D35" s="86"/>
      <c r="E35" s="86"/>
      <c r="F35" s="86"/>
      <c r="G35" s="86"/>
      <c r="H35" s="23"/>
    </row>
    <row r="36" spans="1:8" ht="15.75" customHeight="1" x14ac:dyDescent="0.2">
      <c r="A36" s="148" t="s">
        <v>96</v>
      </c>
      <c r="B36" s="149"/>
      <c r="C36" s="149"/>
      <c r="D36" s="103"/>
      <c r="E36" s="103"/>
      <c r="F36" s="103"/>
      <c r="G36" s="103"/>
      <c r="H36" s="104"/>
    </row>
    <row r="37" spans="1:8" ht="15.75" customHeight="1" x14ac:dyDescent="0.2">
      <c r="A37" s="162" t="s">
        <v>82</v>
      </c>
      <c r="B37" s="168"/>
      <c r="C37" s="157"/>
      <c r="D37" s="110">
        <v>20</v>
      </c>
      <c r="E37" s="26">
        <v>21</v>
      </c>
      <c r="F37" s="26">
        <v>27</v>
      </c>
      <c r="G37" s="26">
        <v>16</v>
      </c>
      <c r="H37" s="26">
        <v>42</v>
      </c>
    </row>
    <row r="38" spans="1:8" ht="15.75" customHeight="1" x14ac:dyDescent="0.2">
      <c r="A38" s="162" t="s">
        <v>123</v>
      </c>
      <c r="B38" s="168"/>
      <c r="C38" s="157"/>
      <c r="D38" s="110">
        <v>1</v>
      </c>
      <c r="E38" s="26">
        <v>1</v>
      </c>
      <c r="F38" s="26">
        <v>0</v>
      </c>
      <c r="G38" s="26">
        <v>1</v>
      </c>
      <c r="H38" s="26">
        <v>1</v>
      </c>
    </row>
    <row r="39" spans="1:8" ht="12.6" customHeight="1" x14ac:dyDescent="0.2">
      <c r="A39" s="162" t="s">
        <v>119</v>
      </c>
      <c r="B39" s="168"/>
      <c r="C39" s="157"/>
      <c r="D39" s="110">
        <v>1</v>
      </c>
      <c r="E39" s="26">
        <v>3</v>
      </c>
      <c r="F39" s="26">
        <v>4</v>
      </c>
      <c r="G39" s="26">
        <v>6</v>
      </c>
      <c r="H39" s="26">
        <v>4</v>
      </c>
    </row>
    <row r="40" spans="1:8" ht="15.75" customHeight="1" x14ac:dyDescent="0.2">
      <c r="A40" s="162" t="s">
        <v>120</v>
      </c>
      <c r="B40" s="168"/>
      <c r="C40" s="157"/>
      <c r="D40" s="110">
        <v>371</v>
      </c>
      <c r="E40" s="26">
        <v>406</v>
      </c>
      <c r="F40" s="26">
        <v>535</v>
      </c>
      <c r="G40" s="26">
        <v>415</v>
      </c>
      <c r="H40" s="26">
        <v>504</v>
      </c>
    </row>
    <row r="41" spans="1:8" ht="15.75" customHeight="1" x14ac:dyDescent="0.2">
      <c r="A41" s="162" t="s">
        <v>121</v>
      </c>
      <c r="B41" s="168"/>
      <c r="C41" s="157"/>
      <c r="D41" s="110">
        <v>63</v>
      </c>
      <c r="E41" s="26">
        <v>55</v>
      </c>
      <c r="F41" s="26">
        <v>76</v>
      </c>
      <c r="G41" s="26">
        <v>59</v>
      </c>
      <c r="H41" s="26">
        <v>114</v>
      </c>
    </row>
    <row r="42" spans="1:8" ht="15.75" customHeight="1" x14ac:dyDescent="0.2">
      <c r="A42" s="162" t="s">
        <v>122</v>
      </c>
      <c r="B42" s="168"/>
      <c r="C42" s="157"/>
      <c r="D42" s="110">
        <v>290</v>
      </c>
      <c r="E42" s="26">
        <v>230</v>
      </c>
      <c r="F42" s="26">
        <v>306</v>
      </c>
      <c r="G42" s="26">
        <v>269</v>
      </c>
      <c r="H42" s="26">
        <v>409</v>
      </c>
    </row>
    <row r="43" spans="1:8" ht="15.75" customHeight="1" x14ac:dyDescent="0.2">
      <c r="A43" s="162" t="s">
        <v>124</v>
      </c>
      <c r="B43" s="168"/>
      <c r="C43" s="157"/>
      <c r="D43" s="110">
        <v>3</v>
      </c>
      <c r="E43" s="26">
        <v>11</v>
      </c>
      <c r="F43" s="26">
        <v>10</v>
      </c>
      <c r="G43" s="26">
        <v>9</v>
      </c>
      <c r="H43" s="26">
        <v>11</v>
      </c>
    </row>
    <row r="44" spans="1:8" ht="15.75" customHeight="1" x14ac:dyDescent="0.2">
      <c r="A44" s="162" t="s">
        <v>83</v>
      </c>
      <c r="B44" s="168"/>
      <c r="C44" s="157"/>
      <c r="D44" s="11">
        <v>14</v>
      </c>
      <c r="E44" s="11">
        <v>25</v>
      </c>
      <c r="F44" s="11">
        <v>23</v>
      </c>
      <c r="G44" s="11">
        <v>26</v>
      </c>
      <c r="H44" s="11">
        <v>31</v>
      </c>
    </row>
    <row r="45" spans="1:8" ht="15.75" customHeight="1" x14ac:dyDescent="0.2">
      <c r="A45" s="162" t="s">
        <v>125</v>
      </c>
      <c r="B45" s="168"/>
      <c r="C45" s="157"/>
      <c r="D45" s="110">
        <v>60</v>
      </c>
      <c r="E45" s="26">
        <v>69</v>
      </c>
      <c r="F45" s="26">
        <v>48</v>
      </c>
      <c r="G45" s="26">
        <v>30</v>
      </c>
      <c r="H45" s="26">
        <v>50</v>
      </c>
    </row>
    <row r="46" spans="1:8" ht="15.75" customHeight="1" thickBot="1" x14ac:dyDescent="0.25">
      <c r="A46" s="163"/>
      <c r="B46" s="169"/>
      <c r="C46" s="158"/>
      <c r="D46" s="50"/>
      <c r="E46" s="50"/>
      <c r="F46" s="50"/>
      <c r="G46" s="50"/>
      <c r="H46" s="23"/>
    </row>
    <row r="47" spans="1:8" ht="15.75" customHeight="1" x14ac:dyDescent="0.2">
      <c r="A47" s="148" t="s">
        <v>94</v>
      </c>
      <c r="B47" s="149"/>
      <c r="C47" s="149"/>
      <c r="D47" s="103"/>
      <c r="E47" s="103"/>
      <c r="F47" s="103"/>
      <c r="G47" s="103"/>
      <c r="H47" s="104"/>
    </row>
    <row r="48" spans="1:8" ht="21" customHeight="1" thickBot="1" x14ac:dyDescent="0.25">
      <c r="A48" s="164" t="s">
        <v>56</v>
      </c>
      <c r="B48" s="170"/>
      <c r="C48" s="159"/>
      <c r="D48" s="91">
        <v>945</v>
      </c>
      <c r="E48" s="91">
        <v>918</v>
      </c>
      <c r="F48" s="91">
        <v>1137</v>
      </c>
      <c r="G48" s="91">
        <v>909</v>
      </c>
      <c r="H48" s="91">
        <v>1303</v>
      </c>
    </row>
    <row r="49" spans="1:8" ht="13.15" customHeight="1" x14ac:dyDescent="0.2">
      <c r="A49" s="2"/>
      <c r="B49" s="95"/>
      <c r="C49" s="95"/>
      <c r="D49" s="93"/>
      <c r="E49" s="93"/>
      <c r="F49" s="93"/>
      <c r="G49" s="93"/>
      <c r="H49" s="93"/>
    </row>
    <row r="50" spans="1:8" ht="4.5" customHeight="1" x14ac:dyDescent="0.2">
      <c r="A50" s="32"/>
      <c r="B50" s="32"/>
      <c r="C50" s="32"/>
      <c r="D50" s="32"/>
      <c r="E50" s="32"/>
      <c r="F50" s="32"/>
      <c r="G50" s="32"/>
      <c r="H50" s="32"/>
    </row>
    <row r="51" spans="1:8" ht="15" x14ac:dyDescent="0.25">
      <c r="A51" s="92">
        <v>42971</v>
      </c>
      <c r="B51" s="80"/>
      <c r="C51" s="81"/>
      <c r="D51" s="82"/>
      <c r="E51" s="80"/>
      <c r="F51" s="83"/>
      <c r="G51" s="84"/>
      <c r="H51" s="146" t="s">
        <v>187</v>
      </c>
    </row>
  </sheetData>
  <mergeCells count="1">
    <mergeCell ref="A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selection activeCell="C15" sqref="C15"/>
    </sheetView>
  </sheetViews>
  <sheetFormatPr defaultRowHeight="12.75" x14ac:dyDescent="0.2"/>
  <cols>
    <col min="1" max="1" width="9.140625" style="8"/>
    <col min="2" max="2" width="5.42578125" style="8" customWidth="1"/>
    <col min="3" max="3" width="31.5703125" customWidth="1"/>
    <col min="9" max="9" width="17.140625" customWidth="1"/>
    <col min="10" max="10" width="10" customWidth="1"/>
    <col min="11" max="11" width="9.5703125" customWidth="1"/>
    <col min="12" max="12" width="4.140625" customWidth="1"/>
  </cols>
  <sheetData>
    <row r="1" spans="1:11" ht="4.5" customHeight="1" x14ac:dyDescent="0.2">
      <c r="A1" s="32"/>
      <c r="B1" s="32"/>
      <c r="C1" s="32"/>
      <c r="D1" s="32"/>
      <c r="E1" s="32"/>
      <c r="F1" s="32"/>
      <c r="G1" s="32"/>
      <c r="H1" s="32"/>
    </row>
    <row r="2" spans="1:11" ht="15.75" x14ac:dyDescent="0.25">
      <c r="A2" s="388"/>
      <c r="B2" s="388"/>
      <c r="C2" s="388"/>
      <c r="D2" s="388"/>
      <c r="E2" s="388"/>
      <c r="F2" s="388"/>
      <c r="G2" s="388"/>
      <c r="H2" s="388"/>
    </row>
    <row r="3" spans="1:11" ht="18" customHeight="1" x14ac:dyDescent="0.25">
      <c r="A3" s="69"/>
      <c r="B3" s="69"/>
      <c r="C3" s="69"/>
      <c r="D3" s="69"/>
      <c r="E3" s="69"/>
      <c r="F3" s="69"/>
      <c r="G3" s="69"/>
      <c r="H3" s="69"/>
    </row>
    <row r="4" spans="1:11" ht="15.6" customHeight="1" x14ac:dyDescent="0.2">
      <c r="A4" s="2"/>
      <c r="B4" s="2"/>
      <c r="C4" s="70"/>
      <c r="D4" s="72"/>
      <c r="E4" s="5"/>
      <c r="F4" s="5"/>
      <c r="G4" s="71"/>
      <c r="H4" s="71"/>
    </row>
    <row r="5" spans="1:11" ht="20.45" customHeight="1" thickBot="1" x14ac:dyDescent="0.3">
      <c r="A5" s="172" t="s">
        <v>210</v>
      </c>
      <c r="B5" s="20"/>
      <c r="C5" s="20"/>
      <c r="D5" s="73"/>
      <c r="E5" s="74"/>
      <c r="F5" s="74"/>
      <c r="G5" s="20"/>
      <c r="H5" s="20"/>
    </row>
    <row r="6" spans="1:11" ht="30" customHeight="1" thickBot="1" x14ac:dyDescent="0.25">
      <c r="A6" s="47" t="s">
        <v>6</v>
      </c>
      <c r="B6" s="105" t="s">
        <v>66</v>
      </c>
      <c r="C6" s="54" t="s">
        <v>0</v>
      </c>
      <c r="D6" s="46" t="s">
        <v>106</v>
      </c>
      <c r="E6" s="46" t="s">
        <v>118</v>
      </c>
      <c r="F6" s="46" t="s">
        <v>147</v>
      </c>
      <c r="G6" s="46" t="s">
        <v>195</v>
      </c>
      <c r="H6" s="46" t="s">
        <v>201</v>
      </c>
    </row>
    <row r="7" spans="1:11" ht="15" customHeight="1" x14ac:dyDescent="0.2">
      <c r="A7" s="75">
        <v>470199</v>
      </c>
      <c r="B7" s="51" t="s">
        <v>67</v>
      </c>
      <c r="C7" s="28" t="s">
        <v>211</v>
      </c>
      <c r="D7" s="263">
        <v>0</v>
      </c>
      <c r="E7" s="263">
        <v>0</v>
      </c>
      <c r="F7" s="263">
        <v>0</v>
      </c>
      <c r="G7" s="268">
        <v>0</v>
      </c>
      <c r="H7" s="29">
        <v>14</v>
      </c>
    </row>
    <row r="8" spans="1:11" ht="15" customHeight="1" x14ac:dyDescent="0.2">
      <c r="A8" s="16">
        <v>110901</v>
      </c>
      <c r="B8" s="52" t="s">
        <v>67</v>
      </c>
      <c r="C8" s="56" t="s">
        <v>212</v>
      </c>
      <c r="D8" s="263">
        <v>0</v>
      </c>
      <c r="E8" s="263">
        <v>0</v>
      </c>
      <c r="F8" s="263">
        <v>0</v>
      </c>
      <c r="G8" s="268">
        <v>0</v>
      </c>
      <c r="H8" s="30">
        <v>61</v>
      </c>
      <c r="I8" s="118"/>
    </row>
    <row r="9" spans="1:11" ht="15" customHeight="1" x14ac:dyDescent="0.2">
      <c r="A9" s="16">
        <v>150101</v>
      </c>
      <c r="B9" s="52" t="s">
        <v>67</v>
      </c>
      <c r="C9" s="266" t="s">
        <v>213</v>
      </c>
      <c r="D9" s="263">
        <v>0</v>
      </c>
      <c r="E9" s="263">
        <v>0</v>
      </c>
      <c r="F9" s="263">
        <v>0</v>
      </c>
      <c r="G9" s="263">
        <v>0</v>
      </c>
      <c r="H9" s="30">
        <v>11</v>
      </c>
      <c r="I9" s="118"/>
    </row>
    <row r="10" spans="1:11" ht="15" customHeight="1" x14ac:dyDescent="0.2">
      <c r="A10" s="16">
        <v>500999</v>
      </c>
      <c r="B10" s="52" t="s">
        <v>67</v>
      </c>
      <c r="C10" s="56" t="s">
        <v>57</v>
      </c>
      <c r="D10" s="30">
        <v>0</v>
      </c>
      <c r="E10" s="30">
        <v>5</v>
      </c>
      <c r="F10" s="30">
        <v>10</v>
      </c>
      <c r="G10" s="30">
        <v>8</v>
      </c>
      <c r="H10" s="30">
        <v>12</v>
      </c>
    </row>
    <row r="11" spans="1:11" ht="15" customHeight="1" x14ac:dyDescent="0.2">
      <c r="A11" s="16">
        <v>151301</v>
      </c>
      <c r="B11" s="52" t="s">
        <v>67</v>
      </c>
      <c r="C11" s="56" t="s">
        <v>214</v>
      </c>
      <c r="D11" s="263">
        <v>0</v>
      </c>
      <c r="E11" s="263">
        <v>0</v>
      </c>
      <c r="F11" s="263">
        <v>0</v>
      </c>
      <c r="G11" s="268">
        <v>0</v>
      </c>
      <c r="H11" s="114">
        <v>16</v>
      </c>
      <c r="I11" s="400"/>
    </row>
    <row r="12" spans="1:11" ht="15" customHeight="1" x14ac:dyDescent="0.2">
      <c r="A12" s="16">
        <v>513902</v>
      </c>
      <c r="B12" s="52" t="s">
        <v>67</v>
      </c>
      <c r="C12" s="56" t="s">
        <v>93</v>
      </c>
      <c r="D12" s="30">
        <v>0</v>
      </c>
      <c r="E12" s="114">
        <v>79</v>
      </c>
      <c r="F12" s="114">
        <v>51</v>
      </c>
      <c r="G12" s="114">
        <v>39</v>
      </c>
      <c r="H12" s="114">
        <v>25</v>
      </c>
      <c r="I12" s="401"/>
    </row>
    <row r="13" spans="1:11" ht="15" customHeight="1" x14ac:dyDescent="0.2">
      <c r="A13" s="16">
        <v>190709</v>
      </c>
      <c r="B13" s="52" t="s">
        <v>67</v>
      </c>
      <c r="C13" s="56" t="s">
        <v>231</v>
      </c>
      <c r="D13" s="30">
        <v>6</v>
      </c>
      <c r="E13" s="114">
        <v>15</v>
      </c>
      <c r="F13" s="114">
        <v>13</v>
      </c>
      <c r="G13" s="114">
        <v>0</v>
      </c>
      <c r="H13" s="114">
        <v>16</v>
      </c>
      <c r="I13" s="401"/>
      <c r="J13" s="241"/>
      <c r="K13" s="89"/>
    </row>
    <row r="14" spans="1:11" ht="15" customHeight="1" x14ac:dyDescent="0.2">
      <c r="A14" s="16">
        <v>520401</v>
      </c>
      <c r="B14" s="52" t="s">
        <v>67</v>
      </c>
      <c r="C14" s="56" t="s">
        <v>58</v>
      </c>
      <c r="D14" s="30">
        <v>4</v>
      </c>
      <c r="E14" s="114">
        <v>11</v>
      </c>
      <c r="F14" s="114">
        <v>2</v>
      </c>
      <c r="G14" s="114">
        <v>6</v>
      </c>
      <c r="H14" s="114">
        <v>2</v>
      </c>
      <c r="I14" s="402"/>
    </row>
    <row r="15" spans="1:11" ht="15" customHeight="1" x14ac:dyDescent="0.2">
      <c r="A15" s="99">
        <v>120505</v>
      </c>
      <c r="B15" s="52" t="s">
        <v>67</v>
      </c>
      <c r="C15" s="108" t="s">
        <v>59</v>
      </c>
      <c r="D15" s="30">
        <v>96</v>
      </c>
      <c r="E15" s="114">
        <v>33</v>
      </c>
      <c r="F15" s="114">
        <v>43</v>
      </c>
      <c r="G15" s="114">
        <v>24</v>
      </c>
      <c r="H15" s="114">
        <v>30</v>
      </c>
      <c r="I15" s="89"/>
    </row>
    <row r="16" spans="1:11" ht="15" customHeight="1" x14ac:dyDescent="0.2">
      <c r="A16" s="99">
        <v>120505</v>
      </c>
      <c r="B16" s="52" t="s">
        <v>68</v>
      </c>
      <c r="C16" s="112" t="s">
        <v>60</v>
      </c>
      <c r="D16" s="264">
        <v>106</v>
      </c>
      <c r="E16" s="265">
        <v>79</v>
      </c>
      <c r="F16" s="114">
        <v>56</v>
      </c>
      <c r="G16" s="114">
        <v>35</v>
      </c>
      <c r="H16" s="114">
        <v>38</v>
      </c>
      <c r="I16" s="89"/>
    </row>
    <row r="17" spans="1:13" ht="15" customHeight="1" x14ac:dyDescent="0.2">
      <c r="A17" s="113">
        <v>110301</v>
      </c>
      <c r="B17" s="115" t="s">
        <v>67</v>
      </c>
      <c r="C17" s="108" t="s">
        <v>136</v>
      </c>
      <c r="D17" s="30">
        <v>0</v>
      </c>
      <c r="E17" s="114">
        <v>3</v>
      </c>
      <c r="F17" s="114">
        <v>0</v>
      </c>
      <c r="G17" s="114">
        <v>0</v>
      </c>
      <c r="H17" s="114">
        <v>1</v>
      </c>
      <c r="I17" s="89"/>
    </row>
    <row r="18" spans="1:13" ht="15" customHeight="1" x14ac:dyDescent="0.2">
      <c r="A18" s="99">
        <v>511011</v>
      </c>
      <c r="B18" s="52" t="s">
        <v>67</v>
      </c>
      <c r="C18" s="108" t="s">
        <v>173</v>
      </c>
      <c r="D18" s="263">
        <v>0</v>
      </c>
      <c r="E18" s="263">
        <v>0</v>
      </c>
      <c r="F18" s="114">
        <v>6</v>
      </c>
      <c r="G18" s="114">
        <v>3</v>
      </c>
      <c r="H18" s="114">
        <v>9</v>
      </c>
      <c r="I18" s="89"/>
    </row>
    <row r="19" spans="1:13" ht="15" customHeight="1" x14ac:dyDescent="0.2">
      <c r="A19" s="16">
        <v>513104</v>
      </c>
      <c r="B19" s="52" t="s">
        <v>67</v>
      </c>
      <c r="C19" s="56" t="s">
        <v>134</v>
      </c>
      <c r="D19" s="30">
        <v>0</v>
      </c>
      <c r="E19" s="114">
        <v>1</v>
      </c>
      <c r="F19" s="114">
        <v>3</v>
      </c>
      <c r="G19" s="114">
        <v>1</v>
      </c>
      <c r="H19" s="114">
        <v>1</v>
      </c>
      <c r="I19" s="89"/>
      <c r="J19" s="89"/>
    </row>
    <row r="20" spans="1:13" ht="15" customHeight="1" x14ac:dyDescent="0.2">
      <c r="A20" s="16">
        <v>500102</v>
      </c>
      <c r="B20" s="180" t="s">
        <v>67</v>
      </c>
      <c r="C20" s="112" t="s">
        <v>135</v>
      </c>
      <c r="D20" s="264">
        <v>2</v>
      </c>
      <c r="E20" s="264">
        <v>0</v>
      </c>
      <c r="F20" s="114">
        <v>0</v>
      </c>
      <c r="G20" s="114">
        <v>0</v>
      </c>
      <c r="H20" s="114">
        <v>2</v>
      </c>
      <c r="I20" s="89"/>
      <c r="J20" s="89"/>
    </row>
    <row r="21" spans="1:13" ht="15" customHeight="1" x14ac:dyDescent="0.2">
      <c r="A21" s="16">
        <v>460302</v>
      </c>
      <c r="B21" s="52" t="s">
        <v>67</v>
      </c>
      <c r="C21" s="56" t="s">
        <v>61</v>
      </c>
      <c r="D21" s="30">
        <v>0</v>
      </c>
      <c r="E21" s="114">
        <v>0</v>
      </c>
      <c r="F21" s="114">
        <v>0</v>
      </c>
      <c r="G21" s="114">
        <v>0</v>
      </c>
      <c r="H21" s="114">
        <v>0</v>
      </c>
      <c r="I21" s="400"/>
      <c r="K21" s="89"/>
    </row>
    <row r="22" spans="1:13" ht="15" customHeight="1" x14ac:dyDescent="0.2">
      <c r="A22" s="16">
        <v>510902</v>
      </c>
      <c r="B22" s="52" t="s">
        <v>67</v>
      </c>
      <c r="C22" s="56" t="s">
        <v>196</v>
      </c>
      <c r="D22" s="263">
        <v>0</v>
      </c>
      <c r="E22" s="263">
        <v>0</v>
      </c>
      <c r="F22" s="114">
        <v>0</v>
      </c>
      <c r="G22" s="114">
        <v>14</v>
      </c>
      <c r="H22" s="114">
        <v>24</v>
      </c>
      <c r="I22" s="402"/>
      <c r="J22" s="89"/>
      <c r="K22" s="242"/>
      <c r="L22" s="243"/>
      <c r="M22" s="242"/>
    </row>
    <row r="23" spans="1:13" ht="15" customHeight="1" x14ac:dyDescent="0.2">
      <c r="A23" s="99">
        <v>510904</v>
      </c>
      <c r="B23" s="101" t="s">
        <v>69</v>
      </c>
      <c r="C23" s="178" t="s">
        <v>116</v>
      </c>
      <c r="D23" s="100">
        <v>0</v>
      </c>
      <c r="E23" s="116">
        <v>65</v>
      </c>
      <c r="F23" s="116">
        <v>27</v>
      </c>
      <c r="G23" s="116">
        <v>30</v>
      </c>
      <c r="H23" s="116">
        <v>19</v>
      </c>
      <c r="I23" s="89"/>
    </row>
    <row r="24" spans="1:13" ht="15" customHeight="1" x14ac:dyDescent="0.2">
      <c r="A24" s="99">
        <v>510904</v>
      </c>
      <c r="B24" s="101" t="s">
        <v>67</v>
      </c>
      <c r="C24" s="178" t="s">
        <v>230</v>
      </c>
      <c r="D24" s="100">
        <v>142</v>
      </c>
      <c r="E24" s="100">
        <v>36</v>
      </c>
      <c r="F24" s="100">
        <v>111</v>
      </c>
      <c r="G24" s="100">
        <v>11</v>
      </c>
      <c r="H24" s="100">
        <v>118</v>
      </c>
      <c r="I24" s="89"/>
    </row>
    <row r="25" spans="1:13" ht="15" customHeight="1" x14ac:dyDescent="0.2">
      <c r="A25" s="112">
        <v>340199</v>
      </c>
      <c r="B25" s="52" t="s">
        <v>67</v>
      </c>
      <c r="C25" s="179" t="s">
        <v>115</v>
      </c>
      <c r="D25" s="264">
        <v>364</v>
      </c>
      <c r="E25" s="30">
        <v>193</v>
      </c>
      <c r="F25" s="30">
        <v>340</v>
      </c>
      <c r="G25" s="30">
        <v>367</v>
      </c>
      <c r="H25" s="30">
        <v>275</v>
      </c>
    </row>
    <row r="26" spans="1:13" ht="15" customHeight="1" x14ac:dyDescent="0.2">
      <c r="A26" s="16">
        <v>480508</v>
      </c>
      <c r="B26" s="52" t="s">
        <v>67</v>
      </c>
      <c r="C26" s="266" t="s">
        <v>215</v>
      </c>
      <c r="D26" s="263">
        <v>0</v>
      </c>
      <c r="E26" s="263">
        <v>0</v>
      </c>
      <c r="F26" s="263">
        <v>0</v>
      </c>
      <c r="G26" s="263">
        <v>0</v>
      </c>
      <c r="H26" s="30">
        <v>13</v>
      </c>
    </row>
    <row r="27" spans="1:13" ht="15" customHeight="1" x14ac:dyDescent="0.2">
      <c r="A27" s="16">
        <v>120505</v>
      </c>
      <c r="B27" s="52" t="s">
        <v>69</v>
      </c>
      <c r="C27" s="266" t="s">
        <v>174</v>
      </c>
      <c r="D27" s="30">
        <v>45</v>
      </c>
      <c r="E27" s="30">
        <v>38</v>
      </c>
      <c r="F27" s="30">
        <v>36</v>
      </c>
      <c r="G27" s="30">
        <v>36</v>
      </c>
      <c r="H27" s="30">
        <v>37</v>
      </c>
    </row>
    <row r="28" spans="1:13" ht="15" customHeight="1" x14ac:dyDescent="0.2">
      <c r="A28" s="16">
        <v>120505</v>
      </c>
      <c r="B28" s="52" t="s">
        <v>70</v>
      </c>
      <c r="C28" s="56" t="s">
        <v>175</v>
      </c>
      <c r="D28" s="30">
        <v>0</v>
      </c>
      <c r="E28" s="30">
        <v>81</v>
      </c>
      <c r="F28" s="30">
        <v>70</v>
      </c>
      <c r="G28" s="30">
        <v>68</v>
      </c>
      <c r="H28" s="30">
        <v>88</v>
      </c>
      <c r="I28" s="118"/>
    </row>
    <row r="29" spans="1:13" ht="15" customHeight="1" x14ac:dyDescent="0.2">
      <c r="A29" s="99">
        <v>520203</v>
      </c>
      <c r="B29" s="101" t="s">
        <v>67</v>
      </c>
      <c r="C29" s="178" t="s">
        <v>216</v>
      </c>
      <c r="D29" s="263">
        <v>0</v>
      </c>
      <c r="E29" s="263">
        <v>0</v>
      </c>
      <c r="F29" s="263">
        <v>0</v>
      </c>
      <c r="G29" s="100">
        <v>0</v>
      </c>
      <c r="H29" s="100">
        <v>21</v>
      </c>
      <c r="I29" s="118"/>
    </row>
    <row r="30" spans="1:13" ht="15" customHeight="1" x14ac:dyDescent="0.2">
      <c r="A30" s="76">
        <v>111003</v>
      </c>
      <c r="B30" s="53" t="s">
        <v>68</v>
      </c>
      <c r="C30" s="267" t="s">
        <v>113</v>
      </c>
      <c r="D30" s="31">
        <v>7</v>
      </c>
      <c r="E30" s="31">
        <v>12</v>
      </c>
      <c r="F30" s="31">
        <v>10</v>
      </c>
      <c r="G30" s="31">
        <v>16</v>
      </c>
      <c r="H30" s="31">
        <v>14</v>
      </c>
      <c r="I30" s="118"/>
    </row>
    <row r="31" spans="1:13" ht="15" customHeight="1" x14ac:dyDescent="0.2">
      <c r="A31" s="76">
        <v>111006</v>
      </c>
      <c r="B31" s="53" t="s">
        <v>67</v>
      </c>
      <c r="C31" s="267" t="s">
        <v>137</v>
      </c>
      <c r="D31" s="263">
        <v>0</v>
      </c>
      <c r="E31" s="30">
        <v>1</v>
      </c>
      <c r="F31" s="30">
        <v>0</v>
      </c>
      <c r="G31" s="30">
        <v>0</v>
      </c>
      <c r="H31" s="30">
        <v>0</v>
      </c>
    </row>
    <row r="32" spans="1:13" ht="15" customHeight="1" x14ac:dyDescent="0.2">
      <c r="A32" s="76">
        <v>520203</v>
      </c>
      <c r="B32" s="53" t="s">
        <v>68</v>
      </c>
      <c r="C32" s="267" t="s">
        <v>217</v>
      </c>
      <c r="D32" s="263">
        <v>0</v>
      </c>
      <c r="E32" s="263">
        <v>0</v>
      </c>
      <c r="F32" s="263">
        <v>0</v>
      </c>
      <c r="G32" s="31">
        <v>0</v>
      </c>
      <c r="H32" s="31">
        <v>7</v>
      </c>
    </row>
    <row r="33" spans="1:8" ht="15" customHeight="1" x14ac:dyDescent="0.2">
      <c r="A33" s="76">
        <v>520203</v>
      </c>
      <c r="B33" s="53" t="s">
        <v>69</v>
      </c>
      <c r="C33" s="267" t="s">
        <v>218</v>
      </c>
      <c r="D33" s="263">
        <v>0</v>
      </c>
      <c r="E33" s="263">
        <v>0</v>
      </c>
      <c r="F33" s="263">
        <v>0</v>
      </c>
      <c r="G33" s="31">
        <v>0</v>
      </c>
      <c r="H33" s="31">
        <v>4</v>
      </c>
    </row>
    <row r="34" spans="1:8" ht="15" customHeight="1" x14ac:dyDescent="0.2">
      <c r="A34" s="76">
        <v>520201</v>
      </c>
      <c r="B34" s="53" t="s">
        <v>67</v>
      </c>
      <c r="C34" s="267" t="s">
        <v>229</v>
      </c>
      <c r="D34" s="31">
        <v>22</v>
      </c>
      <c r="E34" s="31">
        <v>20</v>
      </c>
      <c r="F34" s="31">
        <v>33</v>
      </c>
      <c r="G34" s="31">
        <v>40</v>
      </c>
      <c r="H34" s="31">
        <v>37</v>
      </c>
    </row>
    <row r="35" spans="1:8" ht="15" customHeight="1" x14ac:dyDescent="0.2">
      <c r="A35" s="76">
        <v>470604</v>
      </c>
      <c r="B35" s="53" t="s">
        <v>67</v>
      </c>
      <c r="C35" s="267" t="s">
        <v>228</v>
      </c>
      <c r="D35" s="31">
        <v>7</v>
      </c>
      <c r="E35" s="31">
        <v>5</v>
      </c>
      <c r="F35" s="31">
        <v>4</v>
      </c>
      <c r="G35" s="31">
        <v>1</v>
      </c>
      <c r="H35" s="31">
        <v>1</v>
      </c>
    </row>
    <row r="36" spans="1:8" ht="15" customHeight="1" x14ac:dyDescent="0.2">
      <c r="A36" s="76">
        <v>500909</v>
      </c>
      <c r="B36" s="53" t="s">
        <v>67</v>
      </c>
      <c r="C36" s="267" t="s">
        <v>62</v>
      </c>
      <c r="D36" s="31">
        <v>12</v>
      </c>
      <c r="E36" s="31">
        <v>5</v>
      </c>
      <c r="F36" s="31">
        <v>6</v>
      </c>
      <c r="G36" s="31">
        <v>4</v>
      </c>
      <c r="H36" s="31">
        <v>12</v>
      </c>
    </row>
    <row r="37" spans="1:8" ht="15" customHeight="1" x14ac:dyDescent="0.2">
      <c r="A37" s="76">
        <v>159999</v>
      </c>
      <c r="B37" s="53" t="s">
        <v>67</v>
      </c>
      <c r="C37" s="267" t="s">
        <v>114</v>
      </c>
      <c r="D37" s="31">
        <v>105</v>
      </c>
      <c r="E37" s="31">
        <v>210</v>
      </c>
      <c r="F37" s="31">
        <v>262</v>
      </c>
      <c r="G37" s="31">
        <v>138</v>
      </c>
      <c r="H37" s="31">
        <v>171</v>
      </c>
    </row>
    <row r="38" spans="1:8" ht="15" customHeight="1" x14ac:dyDescent="0.2">
      <c r="A38" s="76">
        <v>110901</v>
      </c>
      <c r="B38" s="53" t="s">
        <v>68</v>
      </c>
      <c r="C38" s="267" t="s">
        <v>219</v>
      </c>
      <c r="D38" s="263">
        <v>0</v>
      </c>
      <c r="E38" s="263">
        <v>0</v>
      </c>
      <c r="F38" s="263">
        <v>0</v>
      </c>
      <c r="G38" s="31">
        <v>0</v>
      </c>
      <c r="H38" s="31">
        <v>14</v>
      </c>
    </row>
    <row r="39" spans="1:8" ht="15" customHeight="1" x14ac:dyDescent="0.2">
      <c r="A39" s="76">
        <v>511099</v>
      </c>
      <c r="B39" s="53" t="s">
        <v>67</v>
      </c>
      <c r="C39" s="267" t="s">
        <v>63</v>
      </c>
      <c r="D39" s="31">
        <v>4</v>
      </c>
      <c r="E39" s="31">
        <v>13</v>
      </c>
      <c r="F39" s="31">
        <v>23</v>
      </c>
      <c r="G39" s="31">
        <v>19</v>
      </c>
      <c r="H39" s="31">
        <v>18</v>
      </c>
    </row>
    <row r="40" spans="1:8" ht="15" customHeight="1" x14ac:dyDescent="0.2">
      <c r="A40" s="76">
        <v>150303</v>
      </c>
      <c r="B40" s="53" t="s">
        <v>67</v>
      </c>
      <c r="C40" s="267" t="s">
        <v>220</v>
      </c>
      <c r="D40" s="263">
        <v>0</v>
      </c>
      <c r="E40" s="263">
        <v>0</v>
      </c>
      <c r="F40" s="263">
        <v>0</v>
      </c>
      <c r="G40" s="31">
        <v>0</v>
      </c>
      <c r="H40" s="31">
        <v>14</v>
      </c>
    </row>
    <row r="41" spans="1:8" ht="15" customHeight="1" x14ac:dyDescent="0.2">
      <c r="A41" s="76">
        <v>500302</v>
      </c>
      <c r="B41" s="53" t="s">
        <v>67</v>
      </c>
      <c r="C41" s="267" t="s">
        <v>221</v>
      </c>
      <c r="D41" s="263">
        <v>0</v>
      </c>
      <c r="E41" s="263">
        <v>0</v>
      </c>
      <c r="F41" s="263">
        <v>0</v>
      </c>
      <c r="G41" s="31">
        <v>0</v>
      </c>
      <c r="H41" s="31">
        <v>109</v>
      </c>
    </row>
    <row r="42" spans="1:8" ht="15" customHeight="1" x14ac:dyDescent="0.2">
      <c r="A42" s="76">
        <v>521501</v>
      </c>
      <c r="B42" s="53" t="s">
        <v>67</v>
      </c>
      <c r="C42" s="267" t="s">
        <v>64</v>
      </c>
      <c r="D42" s="31">
        <v>23</v>
      </c>
      <c r="E42" s="31">
        <v>13</v>
      </c>
      <c r="F42" s="31">
        <v>31</v>
      </c>
      <c r="G42" s="31">
        <v>49</v>
      </c>
      <c r="H42" s="31">
        <v>53</v>
      </c>
    </row>
    <row r="43" spans="1:8" ht="15" customHeight="1" x14ac:dyDescent="0.2">
      <c r="A43" s="76">
        <v>151301</v>
      </c>
      <c r="B43" s="53" t="s">
        <v>68</v>
      </c>
      <c r="C43" s="267" t="s">
        <v>222</v>
      </c>
      <c r="D43" s="263">
        <v>0</v>
      </c>
      <c r="E43" s="263">
        <v>0</v>
      </c>
      <c r="F43" s="263">
        <v>0</v>
      </c>
      <c r="G43" s="31">
        <v>0</v>
      </c>
      <c r="H43" s="31">
        <v>8</v>
      </c>
    </row>
    <row r="44" spans="1:8" ht="15" customHeight="1" x14ac:dyDescent="0.2">
      <c r="A44" s="76">
        <v>110801</v>
      </c>
      <c r="B44" s="53" t="s">
        <v>67</v>
      </c>
      <c r="C44" s="267" t="s">
        <v>223</v>
      </c>
      <c r="D44" s="263">
        <v>0</v>
      </c>
      <c r="E44" s="263">
        <v>0</v>
      </c>
      <c r="F44" s="263">
        <v>0</v>
      </c>
      <c r="G44" s="263">
        <v>0</v>
      </c>
      <c r="H44" s="31">
        <v>8</v>
      </c>
    </row>
    <row r="45" spans="1:8" ht="21.6" customHeight="1" thickBot="1" x14ac:dyDescent="0.25">
      <c r="A45" s="21"/>
      <c r="B45" s="21"/>
      <c r="C45" s="14" t="s">
        <v>65</v>
      </c>
      <c r="D45" s="22">
        <f>SUM(D7:D44)</f>
        <v>945</v>
      </c>
      <c r="E45" s="22">
        <f t="shared" ref="E45:H45" si="0">SUM(E7:E44)</f>
        <v>918</v>
      </c>
      <c r="F45" s="22">
        <f t="shared" si="0"/>
        <v>1137</v>
      </c>
      <c r="G45" s="22">
        <f t="shared" si="0"/>
        <v>909</v>
      </c>
      <c r="H45" s="22">
        <f t="shared" si="0"/>
        <v>1303</v>
      </c>
    </row>
    <row r="46" spans="1:8" ht="8.4499999999999993" customHeight="1" x14ac:dyDescent="0.2">
      <c r="A46"/>
      <c r="B46"/>
    </row>
    <row r="47" spans="1:8" ht="13.9" customHeight="1" x14ac:dyDescent="0.2">
      <c r="A47"/>
      <c r="B47" s="130"/>
      <c r="C47" s="131" t="s">
        <v>164</v>
      </c>
    </row>
    <row r="48" spans="1:8" ht="6.6" customHeight="1" x14ac:dyDescent="0.2">
      <c r="A48" s="262"/>
      <c r="B48" s="262"/>
      <c r="C48" s="262"/>
      <c r="D48" s="262"/>
      <c r="E48" s="262"/>
      <c r="F48" s="262"/>
      <c r="G48" s="262"/>
      <c r="H48" s="262"/>
    </row>
    <row r="49" spans="1:8" ht="20.45" customHeight="1" x14ac:dyDescent="0.2">
      <c r="B49" s="2"/>
      <c r="C49" s="70"/>
      <c r="D49" s="9"/>
      <c r="E49" s="5"/>
      <c r="F49" s="5"/>
      <c r="G49" s="5"/>
      <c r="H49" s="5"/>
    </row>
    <row r="50" spans="1:8" ht="4.5" customHeight="1" x14ac:dyDescent="0.2">
      <c r="A50" s="32"/>
      <c r="B50" s="32"/>
      <c r="C50" s="32"/>
      <c r="D50" s="32"/>
      <c r="E50" s="32"/>
      <c r="F50" s="32"/>
      <c r="G50" s="32"/>
      <c r="H50" s="32"/>
    </row>
    <row r="51" spans="1:8" ht="15" x14ac:dyDescent="0.25">
      <c r="A51" s="92">
        <v>42971</v>
      </c>
      <c r="B51" s="80"/>
      <c r="C51" s="81"/>
      <c r="D51" s="82"/>
      <c r="E51" s="80"/>
      <c r="F51" s="83"/>
      <c r="G51" s="84"/>
      <c r="H51" s="146" t="s">
        <v>187</v>
      </c>
    </row>
  </sheetData>
  <mergeCells count="3">
    <mergeCell ref="A2:H2"/>
    <mergeCell ref="I11:I14"/>
    <mergeCell ref="I21:I22"/>
  </mergeCells>
  <pageMargins left="0.75" right="0.7" top="0.75" bottom="0.25" header="0.3" footer="0.45"/>
  <pageSetup scale="95" orientation="portrait" r:id="rId1"/>
  <headerFooter>
    <oddFooter xml:space="preserve">&amp;C&amp;K00+000&amp;P-2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43"/>
  <sheetViews>
    <sheetView tabSelected="1" topLeftCell="A13" workbookViewId="0">
      <selection activeCell="E34" sqref="E34"/>
    </sheetView>
  </sheetViews>
  <sheetFormatPr defaultRowHeight="12.75" x14ac:dyDescent="0.2"/>
  <cols>
    <col min="1" max="1" width="8.85546875" style="8"/>
    <col min="2" max="2" width="5.42578125" style="8" customWidth="1"/>
    <col min="3" max="3" width="31.5703125" customWidth="1"/>
    <col min="9" max="9" width="17.140625" customWidth="1"/>
  </cols>
  <sheetData>
    <row r="1" spans="1:8" ht="4.5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15.75" x14ac:dyDescent="0.25">
      <c r="A2" s="388"/>
      <c r="B2" s="388"/>
      <c r="C2" s="388"/>
      <c r="D2" s="388"/>
      <c r="E2" s="388"/>
      <c r="F2" s="388"/>
      <c r="G2" s="388"/>
      <c r="H2" s="388"/>
    </row>
    <row r="3" spans="1:8" ht="15.75" x14ac:dyDescent="0.25">
      <c r="A3" s="69"/>
      <c r="B3" s="69"/>
      <c r="C3" s="69"/>
      <c r="D3" s="69"/>
      <c r="E3" s="69"/>
      <c r="F3" s="69"/>
      <c r="G3" s="69"/>
      <c r="H3" s="69"/>
    </row>
    <row r="4" spans="1:8" x14ac:dyDescent="0.2">
      <c r="A4" s="2"/>
      <c r="B4" s="2"/>
      <c r="C4" s="70"/>
      <c r="D4" s="72"/>
      <c r="E4" s="5"/>
      <c r="F4" s="5"/>
      <c r="G4" s="71"/>
      <c r="H4" s="71"/>
    </row>
    <row r="5" spans="1:8" ht="20.45" customHeight="1" x14ac:dyDescent="0.2">
      <c r="A5"/>
      <c r="B5"/>
    </row>
    <row r="6" spans="1:8" ht="19.149999999999999" customHeight="1" x14ac:dyDescent="0.25">
      <c r="A6" s="177" t="s">
        <v>182</v>
      </c>
      <c r="B6" s="20"/>
      <c r="C6" s="20"/>
      <c r="D6" s="73"/>
      <c r="E6" s="74"/>
      <c r="F6" s="74"/>
      <c r="G6" s="20"/>
      <c r="H6" s="20"/>
    </row>
    <row r="7" spans="1:8" ht="18" customHeight="1" x14ac:dyDescent="0.2">
      <c r="A7" s="173"/>
      <c r="B7"/>
    </row>
    <row r="8" spans="1:8" ht="19.899999999999999" customHeight="1" x14ac:dyDescent="0.2">
      <c r="A8" s="176" t="s">
        <v>183</v>
      </c>
      <c r="B8"/>
    </row>
    <row r="9" spans="1:8" ht="15" customHeight="1" x14ac:dyDescent="0.2">
      <c r="A9" s="403" t="s">
        <v>202</v>
      </c>
      <c r="B9" s="403"/>
      <c r="C9" s="403"/>
      <c r="D9" s="403"/>
      <c r="E9" s="403"/>
      <c r="F9" s="403"/>
      <c r="G9" s="403"/>
      <c r="H9" s="403"/>
    </row>
    <row r="10" spans="1:8" ht="19.899999999999999" customHeight="1" x14ac:dyDescent="0.2">
      <c r="A10" s="403"/>
      <c r="B10" s="403"/>
      <c r="C10" s="403"/>
      <c r="D10" s="403"/>
      <c r="E10" s="403"/>
      <c r="F10" s="403"/>
      <c r="G10" s="403"/>
      <c r="H10" s="403"/>
    </row>
    <row r="11" spans="1:8" ht="18" customHeight="1" x14ac:dyDescent="0.2">
      <c r="B11"/>
    </row>
    <row r="12" spans="1:8" ht="19.149999999999999" customHeight="1" x14ac:dyDescent="0.2">
      <c r="A12" s="176" t="s">
        <v>184</v>
      </c>
      <c r="B12"/>
    </row>
    <row r="13" spans="1:8" ht="15" customHeight="1" x14ac:dyDescent="0.2">
      <c r="A13" s="173" t="s">
        <v>203</v>
      </c>
      <c r="B13"/>
    </row>
    <row r="14" spans="1:8" ht="15" customHeight="1" x14ac:dyDescent="0.2">
      <c r="A14" s="173" t="s">
        <v>204</v>
      </c>
      <c r="B14"/>
    </row>
    <row r="15" spans="1:8" ht="15" customHeight="1" x14ac:dyDescent="0.2">
      <c r="A15" s="174" t="s">
        <v>205</v>
      </c>
      <c r="B15"/>
    </row>
    <row r="16" spans="1:8" ht="15" customHeight="1" x14ac:dyDescent="0.2">
      <c r="A16" s="173"/>
      <c r="B16"/>
    </row>
    <row r="17" spans="1:168" ht="15" customHeight="1" x14ac:dyDescent="0.2">
      <c r="A17" s="173"/>
      <c r="B17"/>
    </row>
    <row r="18" spans="1:168" ht="15" customHeight="1" x14ac:dyDescent="0.2">
      <c r="A18" s="173"/>
      <c r="B18"/>
    </row>
    <row r="19" spans="1:168" ht="15" customHeight="1" x14ac:dyDescent="0.2">
      <c r="A19" s="173"/>
      <c r="B19"/>
    </row>
    <row r="20" spans="1:168" ht="15" customHeight="1" x14ac:dyDescent="0.2">
      <c r="A20" s="173"/>
      <c r="B20"/>
    </row>
    <row r="21" spans="1:168" ht="15" customHeight="1" x14ac:dyDescent="0.2">
      <c r="A21" s="173"/>
      <c r="B21"/>
    </row>
    <row r="22" spans="1:168" ht="15" customHeight="1" x14ac:dyDescent="0.2">
      <c r="A22" s="404" t="s">
        <v>194</v>
      </c>
      <c r="B22" s="404"/>
      <c r="C22" s="404"/>
      <c r="D22" s="404"/>
      <c r="E22" s="404"/>
      <c r="F22" s="404"/>
      <c r="G22" s="404"/>
      <c r="H22" s="404"/>
    </row>
    <row r="23" spans="1:168" ht="19.899999999999999" customHeight="1" x14ac:dyDescent="0.2">
      <c r="A23" s="404"/>
      <c r="B23" s="404"/>
      <c r="C23" s="404"/>
      <c r="D23" s="404"/>
      <c r="E23" s="404"/>
      <c r="F23" s="404"/>
      <c r="G23" s="404"/>
      <c r="H23" s="404"/>
    </row>
    <row r="24" spans="1:168" s="5" customFormat="1" ht="38.450000000000003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</row>
    <row r="25" spans="1:168" ht="21.6" customHeight="1" x14ac:dyDescent="0.2">
      <c r="A25" s="176" t="s">
        <v>188</v>
      </c>
      <c r="B25"/>
    </row>
    <row r="26" spans="1:168" ht="16.899999999999999" customHeight="1" x14ac:dyDescent="0.2">
      <c r="A26" s="173" t="s">
        <v>189</v>
      </c>
      <c r="B26"/>
    </row>
    <row r="27" spans="1:168" ht="16.899999999999999" customHeight="1" x14ac:dyDescent="0.2">
      <c r="A27" s="175" t="s">
        <v>190</v>
      </c>
      <c r="B27"/>
    </row>
    <row r="28" spans="1:168" ht="16.899999999999999" customHeight="1" x14ac:dyDescent="0.2">
      <c r="A28" s="173"/>
      <c r="B28"/>
    </row>
    <row r="29" spans="1:168" ht="16.899999999999999" customHeight="1" x14ac:dyDescent="0.2">
      <c r="A29" s="173" t="s">
        <v>191</v>
      </c>
      <c r="B29"/>
    </row>
    <row r="30" spans="1:168" ht="18" customHeight="1" x14ac:dyDescent="0.2">
      <c r="A30" s="175" t="s">
        <v>192</v>
      </c>
      <c r="B30"/>
    </row>
    <row r="31" spans="1:168" ht="15" customHeight="1" x14ac:dyDescent="0.2">
      <c r="A31"/>
      <c r="B31"/>
    </row>
    <row r="32" spans="1:168" ht="15" customHeight="1" x14ac:dyDescent="0.2">
      <c r="A32"/>
      <c r="B32"/>
    </row>
    <row r="33" spans="1:8" ht="15" customHeight="1" x14ac:dyDescent="0.2">
      <c r="A33"/>
      <c r="B33"/>
    </row>
    <row r="34" spans="1:8" ht="15" customHeight="1" x14ac:dyDescent="0.2">
      <c r="A34"/>
      <c r="B34" s="89" t="s">
        <v>76</v>
      </c>
    </row>
    <row r="35" spans="1:8" ht="15" customHeight="1" x14ac:dyDescent="0.2">
      <c r="A35" s="89" t="s">
        <v>76</v>
      </c>
      <c r="B35"/>
    </row>
    <row r="36" spans="1:8" ht="15" customHeight="1" x14ac:dyDescent="0.2">
      <c r="A36"/>
      <c r="B36"/>
    </row>
    <row r="37" spans="1:8" ht="15" customHeight="1" x14ac:dyDescent="0.2">
      <c r="A37"/>
      <c r="B37"/>
    </row>
    <row r="38" spans="1:8" ht="15" customHeight="1" x14ac:dyDescent="0.2">
      <c r="A38"/>
      <c r="B38"/>
    </row>
    <row r="39" spans="1:8" ht="20.45" customHeight="1" x14ac:dyDescent="0.2">
      <c r="A39"/>
      <c r="B39"/>
    </row>
    <row r="40" spans="1:8" ht="14.45" customHeight="1" x14ac:dyDescent="0.2">
      <c r="B40"/>
    </row>
    <row r="41" spans="1:8" ht="12.6" customHeight="1" x14ac:dyDescent="0.2">
      <c r="B41" s="2"/>
      <c r="C41" s="70"/>
      <c r="D41" s="9"/>
      <c r="E41" s="5"/>
      <c r="F41" s="5"/>
      <c r="G41" s="5"/>
      <c r="H41" s="5"/>
    </row>
    <row r="42" spans="1:8" ht="4.5" customHeight="1" x14ac:dyDescent="0.2">
      <c r="A42" s="32"/>
      <c r="B42" s="32"/>
      <c r="C42" s="32"/>
      <c r="D42" s="32"/>
      <c r="E42" s="32"/>
      <c r="F42" s="32"/>
      <c r="G42" s="32"/>
      <c r="H42" s="32"/>
    </row>
    <row r="43" spans="1:8" ht="15" x14ac:dyDescent="0.25">
      <c r="A43" s="92">
        <v>42971</v>
      </c>
      <c r="B43" s="80"/>
      <c r="C43" s="81"/>
      <c r="D43" s="82"/>
      <c r="E43" s="80"/>
      <c r="F43" s="83"/>
      <c r="G43" s="84"/>
      <c r="H43" s="146" t="s">
        <v>187</v>
      </c>
    </row>
  </sheetData>
  <mergeCells count="3">
    <mergeCell ref="A2:H2"/>
    <mergeCell ref="A9:H10"/>
    <mergeCell ref="A22:H23"/>
  </mergeCells>
  <hyperlinks>
    <hyperlink ref="A15" r:id="rId1"/>
    <hyperlink ref="A26" r:id="rId2" tooltip="Ctrl+Click or tap to follow the link" display="http://docushare3.dcc.edu/docushare/dsweb/View/Collection-79"/>
    <hyperlink ref="A30" r:id="rId3"/>
    <hyperlink ref="A27" r:id="rId4"/>
  </hyperlinks>
  <pageMargins left="0.75" right="0.75" top="0.75" bottom="0.75" header="0.3" footer="0.3"/>
  <pageSetup orientation="portrait" r:id="rId5"/>
  <headerFooter>
    <oddFooter xml:space="preserve">&amp;C&amp;P-2 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Cover</vt:lpstr>
      <vt:lpstr>Grad 1617 p1</vt:lpstr>
      <vt:lpstr>Grad 1617 p2</vt:lpstr>
      <vt:lpstr>Grad 1617 p3</vt:lpstr>
      <vt:lpstr>Grad 1617 p4 + TCA</vt:lpstr>
      <vt:lpstr>TCA 1617</vt:lpstr>
      <vt:lpstr>IR page</vt:lpstr>
      <vt:lpstr>Cover!Print_Area</vt:lpstr>
      <vt:lpstr>'Grad 1617 p1'!Print_Area</vt:lpstr>
      <vt:lpstr>'TCA 1617'!Print_Area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Wainright</dc:creator>
  <cp:lastModifiedBy>dccuser</cp:lastModifiedBy>
  <cp:lastPrinted>2016-10-04T18:41:04Z</cp:lastPrinted>
  <dcterms:created xsi:type="dcterms:W3CDTF">2006-02-16T17:40:56Z</dcterms:created>
  <dcterms:modified xsi:type="dcterms:W3CDTF">2017-08-24T17:40:58Z</dcterms:modified>
</cp:coreProperties>
</file>