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ich\Documents\KAREN'S DOCUMENTS\MISCELLANEOUS\INSTITUTIONAL RESEARCH INFO\"/>
    </mc:Choice>
  </mc:AlternateContent>
  <bookViews>
    <workbookView xWindow="0" yWindow="0" windowWidth="25200" windowHeight="11850" activeTab="1"/>
  </bookViews>
  <sheets>
    <sheet name="Cover" sheetId="5" r:id="rId1"/>
    <sheet name="Section1_FTFT_Degree" sheetId="1" r:id="rId2"/>
    <sheet name="Section2_FTPT_Degree" sheetId="2" r:id="rId3"/>
    <sheet name="Section3_FT_Transfer-in" sheetId="3" r:id="rId4"/>
    <sheet name="Sect4,5_PT_Transfer-in, FT_DCC" sheetId="4" r:id="rId5"/>
    <sheet name="IR_Page" sheetId="6" r:id="rId6"/>
  </sheets>
  <definedNames>
    <definedName name="_xlnm.Print_Area" localSheetId="0">Cover!$A$1:$J$133</definedName>
    <definedName name="_xlnm.Print_Area" localSheetId="5">IR_Page!$A$1:$H$47</definedName>
    <definedName name="_xlnm.Print_Area" localSheetId="4">'Sect4,5_PT_Transfer-in, FT_DCC'!$A$1:$F$139</definedName>
    <definedName name="_xlnm.Print_Area" localSheetId="1">Section1_FTFT_Degree!$A$1:$F$169</definedName>
    <definedName name="_xlnm.Print_Area" localSheetId="2">Section2_FTPT_Degree!$A$1:$F$50</definedName>
    <definedName name="_xlnm.Print_Area" localSheetId="3">'Section3_FT_Transfer-in'!$A$1:$F$49</definedName>
    <definedName name="_xlnm.Print_Titles" localSheetId="4">'Sect4,5_PT_Transfer-in, FT_DCC'!$1:$6</definedName>
    <definedName name="_xlnm.Print_Titles" localSheetId="1">Section1_FTFT_Degree!$1:$6</definedName>
    <definedName name="_xlnm.Print_Titles" localSheetId="2">Section2_FTPT_Degree!$1:$6</definedName>
    <definedName name="_xlnm.Print_Titles" localSheetId="3">'Section3_FT_Transfer-in'!$1:$6</definedName>
  </definedNames>
  <calcPr calcId="162913"/>
</workbook>
</file>

<file path=xl/calcChain.xml><?xml version="1.0" encoding="utf-8"?>
<calcChain xmlns="http://schemas.openxmlformats.org/spreadsheetml/2006/main">
  <c r="A47" i="6" l="1"/>
  <c r="A130" i="1" l="1"/>
  <c r="A169" i="1"/>
  <c r="A50" i="4" l="1"/>
  <c r="A49" i="3"/>
  <c r="A139" i="4" l="1"/>
  <c r="A93" i="4"/>
  <c r="A50" i="2"/>
  <c r="A87" i="1"/>
  <c r="A45" i="1"/>
  <c r="A133" i="5"/>
  <c r="A84" i="5"/>
  <c r="A33" i="5"/>
</calcChain>
</file>

<file path=xl/sharedStrings.xml><?xml version="1.0" encoding="utf-8"?>
<sst xmlns="http://schemas.openxmlformats.org/spreadsheetml/2006/main" count="542" uniqueCount="177">
  <si>
    <t>Retained</t>
  </si>
  <si>
    <t>No.</t>
  </si>
  <si>
    <t xml:space="preserve">  </t>
  </si>
  <si>
    <t>Gender</t>
  </si>
  <si>
    <t>Female</t>
  </si>
  <si>
    <t>Male</t>
  </si>
  <si>
    <t>Ethnicity</t>
  </si>
  <si>
    <t>Asian</t>
  </si>
  <si>
    <t>Native American</t>
  </si>
  <si>
    <t>Hawaiian-Pacific Islander</t>
  </si>
  <si>
    <t xml:space="preserve">Hispanic </t>
  </si>
  <si>
    <t>African American/Non-Hispanic</t>
  </si>
  <si>
    <t>White/Non-Hispanic</t>
  </si>
  <si>
    <t>Non-Resident Alien</t>
  </si>
  <si>
    <t>Two or more races</t>
  </si>
  <si>
    <t>Did not Indicate</t>
  </si>
  <si>
    <t>Developmental Status</t>
  </si>
  <si>
    <t>Developmental</t>
  </si>
  <si>
    <t>Non-Developmental</t>
  </si>
  <si>
    <t>Age</t>
  </si>
  <si>
    <t>LESS THAN 18</t>
  </si>
  <si>
    <t>18-19</t>
  </si>
  <si>
    <t>20-21</t>
  </si>
  <si>
    <t>22-24</t>
  </si>
  <si>
    <t>25-29</t>
  </si>
  <si>
    <t>30-34</t>
  </si>
  <si>
    <t>35-39</t>
  </si>
  <si>
    <t>40-49</t>
  </si>
  <si>
    <t>50-64</t>
  </si>
  <si>
    <t>65 and Over</t>
  </si>
  <si>
    <t>Program</t>
  </si>
  <si>
    <t>Accounting</t>
  </si>
  <si>
    <t>Business Administration</t>
  </si>
  <si>
    <t>Criminal Justice</t>
  </si>
  <si>
    <t>Diagnostic Medical Sonography</t>
  </si>
  <si>
    <t>Funeral Service Education</t>
  </si>
  <si>
    <t>General Studies</t>
  </si>
  <si>
    <t>Hospitality Management</t>
  </si>
  <si>
    <t>Interior Design</t>
  </si>
  <si>
    <t>Massage Therapy</t>
  </si>
  <si>
    <t>Medical Coding</t>
  </si>
  <si>
    <t>Nuclear Medicine Technology</t>
  </si>
  <si>
    <t>Radiologic Technology</t>
  </si>
  <si>
    <t>Surgical Technology</t>
  </si>
  <si>
    <t>Veterinary Technology</t>
  </si>
  <si>
    <t xml:space="preserve"> </t>
  </si>
  <si>
    <t>Online Students</t>
  </si>
  <si>
    <t>At least one online class</t>
  </si>
  <si>
    <t>All online classes</t>
  </si>
  <si>
    <t>Hybrid class</t>
  </si>
  <si>
    <t>Table of Contents</t>
  </si>
  <si>
    <t>……...…………………………..……...……………………...…………………………..……...………………</t>
  </si>
  <si>
    <t xml:space="preserve"> Retention Report</t>
  </si>
  <si>
    <t>for</t>
  </si>
  <si>
    <t>Business &amp; Management</t>
  </si>
  <si>
    <t>Cosmetology</t>
  </si>
  <si>
    <t>Retention by Ethnicity</t>
  </si>
  <si>
    <t>Retention by Developmental Status</t>
  </si>
  <si>
    <t>Retention by Online Status</t>
  </si>
  <si>
    <t>Table of Contents - cont.</t>
  </si>
  <si>
    <r>
      <t xml:space="preserve">College-wide, Full-time Transfer-in Students  </t>
    </r>
    <r>
      <rPr>
        <sz val="12"/>
        <rFont val="Times New Roman"/>
        <family val="1"/>
      </rPr>
      <t>…………………</t>
    </r>
  </si>
  <si>
    <r>
      <t xml:space="preserve">College-wide, Part-time Transfer-in Students  </t>
    </r>
    <r>
      <rPr>
        <sz val="12"/>
        <rFont val="Times New Roman"/>
        <family val="1"/>
      </rPr>
      <t>…………………</t>
    </r>
  </si>
  <si>
    <t xml:space="preserve">Retention by Program </t>
  </si>
  <si>
    <t xml:space="preserve">Retention by Age </t>
  </si>
  <si>
    <t xml:space="preserve">Retention by Gender   </t>
  </si>
  <si>
    <t xml:space="preserve">Retention by Program  </t>
  </si>
  <si>
    <t>Program - cont.</t>
  </si>
  <si>
    <t>Barber-Styling</t>
  </si>
  <si>
    <t>Carpentry</t>
  </si>
  <si>
    <t>Logistics Technology</t>
  </si>
  <si>
    <t>Entrepreneurship</t>
  </si>
  <si>
    <t>Pharmacy Technician</t>
  </si>
  <si>
    <t>Fire Science Technology</t>
  </si>
  <si>
    <t>Section 3: Full-time Transfer-in Students</t>
  </si>
  <si>
    <t>Section 4: Part-time Transfer-in Students</t>
  </si>
  <si>
    <t>Office of Planning &amp; Research</t>
  </si>
  <si>
    <t>Prepared by the Office of Planning &amp; Research</t>
  </si>
  <si>
    <t>Dietetics Technician</t>
  </si>
  <si>
    <t>Section 1: First-time Full-time     Degree-seeking Students</t>
  </si>
  <si>
    <r>
      <t>Section 2: First-time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 xml:space="preserve">Part-time    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Degree-seeking Students</t>
    </r>
  </si>
  <si>
    <r>
      <t>Section 2: First-time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Part-time</t>
    </r>
    <r>
      <rPr>
        <b/>
        <sz val="8"/>
        <rFont val="Arial"/>
        <family val="2"/>
      </rPr>
      <t xml:space="preserve">     </t>
    </r>
    <r>
      <rPr>
        <b/>
        <sz val="10"/>
        <rFont val="Arial"/>
        <family val="2"/>
      </rPr>
      <t>Degree-seeking Students</t>
    </r>
  </si>
  <si>
    <t>Pastry Arts</t>
  </si>
  <si>
    <t>Radiation Therapy</t>
  </si>
  <si>
    <t>College-wide, First-time Part-time Degree-seeking Students  …….</t>
  </si>
  <si>
    <t>College-wide, First-time Full-time Degree-seeking Students  …….</t>
  </si>
  <si>
    <t>Polysomnographic Technology</t>
  </si>
  <si>
    <t>Section 5: All First-time at Delgado Students</t>
  </si>
  <si>
    <t>Section 5: First-time at Delgado Students</t>
  </si>
  <si>
    <t xml:space="preserve">Office of Planning and Research  </t>
  </si>
  <si>
    <t>College-wide Students</t>
  </si>
  <si>
    <t>Applicants &amp; Rejected</t>
  </si>
  <si>
    <t>Non-Applicants &amp; Recipients</t>
  </si>
  <si>
    <t>Non-Applicants &amp; Non-Recipients</t>
  </si>
  <si>
    <t>Award-Seeking</t>
  </si>
  <si>
    <t>Associate - 2yr</t>
  </si>
  <si>
    <t>Post-Associate Certificate</t>
  </si>
  <si>
    <t>Certificate - 1yr</t>
  </si>
  <si>
    <t>Diploma</t>
  </si>
  <si>
    <t>Non-degree seeking</t>
  </si>
  <si>
    <t>Horticulture</t>
  </si>
  <si>
    <t xml:space="preserve">    %*</t>
  </si>
  <si>
    <t>Web Site Designer</t>
  </si>
  <si>
    <t xml:space="preserve">This publication is only available online. </t>
  </si>
  <si>
    <t>Suggested Citation</t>
  </si>
  <si>
    <t>Content Contact</t>
  </si>
  <si>
    <t>The Office of Planning and Research’s staff provide the administration, faculty, and staff with data resources for use in decision making, assessment, and institutional effectiveness initiatives.</t>
  </si>
  <si>
    <t>Additional resources</t>
  </si>
  <si>
    <t xml:space="preserve">Statistical Reports in Docushare: </t>
  </si>
  <si>
    <t xml:space="preserve">http://docushare3.dcc.edu/docushare/dsweb/View/Collection-79 </t>
  </si>
  <si>
    <t>Office Webpage:</t>
  </si>
  <si>
    <t xml:space="preserve">http://www.dcc.edu/departments/ir/ </t>
  </si>
  <si>
    <t xml:space="preserve">Office of Planning and Research     </t>
  </si>
  <si>
    <t>Retention by Financial Aid Status</t>
  </si>
  <si>
    <t>Retention by Award</t>
  </si>
  <si>
    <t xml:space="preserve">Retention by Gender </t>
  </si>
  <si>
    <t>page number</t>
  </si>
  <si>
    <t>Fall 2016</t>
  </si>
  <si>
    <t>n/a</t>
  </si>
  <si>
    <t>Financial Aid Status</t>
  </si>
  <si>
    <t>Pell Recipients</t>
  </si>
  <si>
    <t>Science Laboratory Technology</t>
  </si>
  <si>
    <t>Sheetmetal Apprentice</t>
  </si>
  <si>
    <t xml:space="preserve">    %</t>
  </si>
  <si>
    <t>Summary</t>
  </si>
  <si>
    <r>
      <t xml:space="preserve">College-wide, First-time at Delgado Students  </t>
    </r>
    <r>
      <rPr>
        <sz val="12"/>
        <rFont val="Times New Roman"/>
        <family val="1"/>
      </rPr>
      <t>…………………</t>
    </r>
  </si>
  <si>
    <t>Brian Auriti, M.L.I.S.</t>
  </si>
  <si>
    <t>Research Manager, Institutional Research</t>
  </si>
  <si>
    <t>baurit@dcc.edu</t>
  </si>
  <si>
    <t>Fall 2017</t>
  </si>
  <si>
    <t xml:space="preserve"> as of Fall 2017</t>
  </si>
  <si>
    <t xml:space="preserve">Retention Report for Fall 2017 as of Fall 2017, February 2018. (Office of Planning and Research)                                                 Delgado Community College, New Orleans LA </t>
  </si>
  <si>
    <t xml:space="preserve">Fall 2016 </t>
  </si>
  <si>
    <t>Fall 2016 Retention Report</t>
  </si>
  <si>
    <t>Spring 2017</t>
  </si>
  <si>
    <t>Admin Office Technology</t>
  </si>
  <si>
    <t>American Sign Lang Interpret</t>
  </si>
  <si>
    <t>Arch Design Construction T</t>
  </si>
  <si>
    <t>Automotive Tech/Mech</t>
  </si>
  <si>
    <t>Care Development Young Child</t>
  </si>
  <si>
    <t>Civil Construction Technology</t>
  </si>
  <si>
    <t>Computer Electronics Service</t>
  </si>
  <si>
    <t>Computer Information Techn</t>
  </si>
  <si>
    <t>Computer Network Technician</t>
  </si>
  <si>
    <t>Computer Network Technolog</t>
  </si>
  <si>
    <t>Culinary Arts &amp; Occupation</t>
  </si>
  <si>
    <t>Draft &amp; Design Technology</t>
  </si>
  <si>
    <t>Elec Ser Tech - Biomed Eq Rep</t>
  </si>
  <si>
    <t>Elect Engineering Technology</t>
  </si>
  <si>
    <t>Electric Line Helper II</t>
  </si>
  <si>
    <t>Electrical Service Tech</t>
  </si>
  <si>
    <t>Electrical Technology</t>
  </si>
  <si>
    <t>English as a Second Language</t>
  </si>
  <si>
    <t>ESL - Non-Degree Seeking</t>
  </si>
  <si>
    <t>Funeral Service</t>
  </si>
  <si>
    <t>Health Info Technology</t>
  </si>
  <si>
    <t>Heating, Ventillation &amp; A/C</t>
  </si>
  <si>
    <t>Industrial Maint Technology</t>
  </si>
  <si>
    <t>Legal Office/Secretary</t>
  </si>
  <si>
    <t>Louisiana Transfer - A.A.</t>
  </si>
  <si>
    <t>Louisiana Transfer - A.S.</t>
  </si>
  <si>
    <t>Machine Tool Technology</t>
  </si>
  <si>
    <t>Machinist Tool Technology</t>
  </si>
  <si>
    <t>Marine/Mnt Elect Apprentic</t>
  </si>
  <si>
    <t>Medical Lab Technician</t>
  </si>
  <si>
    <t>Non Degree</t>
  </si>
  <si>
    <t>Nursing</t>
  </si>
  <si>
    <t>Occupational Therapy Asst</t>
  </si>
  <si>
    <t>Ophthalmic Med Asst</t>
  </si>
  <si>
    <t>Paramedic</t>
  </si>
  <si>
    <t>Performance &amp; Media Arts</t>
  </si>
  <si>
    <t>Physical Therapist Assistant</t>
  </si>
  <si>
    <t>Practical Nursing</t>
  </si>
  <si>
    <t>Respiratory Care Tech</t>
  </si>
  <si>
    <t>Teaching (Gr 1-5)</t>
  </si>
  <si>
    <t>Visual Comm/Graphic Design</t>
  </si>
  <si>
    <t>Welding</t>
  </si>
  <si>
    <t>Welding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</si>
</sst>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2"/>
      <color theme="0"/>
      <name val="Times New Roman"/>
      <family val="1"/>
    </font>
    <font>
      <sz val="9"/>
      <color theme="1"/>
      <name val="Arial"/>
      <family val="2"/>
    </font>
    <font>
      <b/>
      <sz val="10"/>
      <color theme="0"/>
      <name val="Times New Roman"/>
      <family val="1"/>
    </font>
    <font>
      <b/>
      <sz val="13.5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24"/>
      <name val="Times New Roman"/>
      <family val="1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0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CD34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246">
    <xf numFmtId="0" fontId="0" fillId="0" borderId="0" xfId="0"/>
    <xf numFmtId="0" fontId="0" fillId="2" borderId="1" xfId="0" applyFill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5" fillId="0" borderId="9" xfId="0" applyFont="1" applyBorder="1"/>
    <xf numFmtId="0" fontId="0" fillId="0" borderId="10" xfId="0" applyBorder="1"/>
    <xf numFmtId="0" fontId="6" fillId="0" borderId="11" xfId="0" applyFont="1" applyBorder="1" applyAlignment="1">
      <alignment horizontal="centerContinuous"/>
    </xf>
    <xf numFmtId="164" fontId="6" fillId="0" borderId="1" xfId="0" applyNumberFormat="1" applyFont="1" applyBorder="1"/>
    <xf numFmtId="0" fontId="0" fillId="0" borderId="12" xfId="0" applyBorder="1"/>
    <xf numFmtId="164" fontId="5" fillId="0" borderId="0" xfId="0" applyNumberFormat="1" applyFont="1" applyBorder="1"/>
    <xf numFmtId="0" fontId="0" fillId="0" borderId="11" xfId="0" applyBorder="1"/>
    <xf numFmtId="164" fontId="5" fillId="0" borderId="1" xfId="0" applyNumberFormat="1" applyFont="1" applyBorder="1"/>
    <xf numFmtId="164" fontId="5" fillId="0" borderId="14" xfId="0" applyNumberFormat="1" applyFont="1" applyBorder="1"/>
    <xf numFmtId="0" fontId="6" fillId="0" borderId="1" xfId="0" applyFont="1" applyFill="1" applyBorder="1"/>
    <xf numFmtId="0" fontId="5" fillId="0" borderId="2" xfId="0" applyFont="1" applyBorder="1"/>
    <xf numFmtId="0" fontId="6" fillId="0" borderId="12" xfId="0" applyFont="1" applyBorder="1"/>
    <xf numFmtId="3" fontId="6" fillId="0" borderId="0" xfId="0" applyNumberFormat="1" applyFont="1" applyBorder="1"/>
    <xf numFmtId="0" fontId="0" fillId="0" borderId="4" xfId="0" applyBorder="1"/>
    <xf numFmtId="0" fontId="6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/>
    </xf>
    <xf numFmtId="0" fontId="11" fillId="0" borderId="11" xfId="0" applyFont="1" applyBorder="1"/>
    <xf numFmtId="0" fontId="0" fillId="0" borderId="11" xfId="0" applyBorder="1" applyAlignment="1">
      <alignment wrapText="1"/>
    </xf>
    <xf numFmtId="0" fontId="0" fillId="0" borderId="11" xfId="0" applyFill="1" applyBorder="1" applyAlignment="1">
      <alignment wrapText="1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13" fillId="3" borderId="7" xfId="0" applyFont="1" applyFill="1" applyBorder="1"/>
    <xf numFmtId="164" fontId="13" fillId="3" borderId="7" xfId="0" applyNumberFormat="1" applyFont="1" applyFill="1" applyBorder="1"/>
    <xf numFmtId="0" fontId="13" fillId="3" borderId="7" xfId="0" applyFont="1" applyFill="1" applyBorder="1" applyAlignment="1">
      <alignment horizontal="center"/>
    </xf>
    <xf numFmtId="0" fontId="9" fillId="0" borderId="4" xfId="0" applyFont="1" applyBorder="1"/>
    <xf numFmtId="3" fontId="5" fillId="0" borderId="0" xfId="0" applyNumberFormat="1" applyFont="1" applyBorder="1"/>
    <xf numFmtId="0" fontId="0" fillId="0" borderId="14" xfId="0" applyBorder="1"/>
    <xf numFmtId="164" fontId="5" fillId="0" borderId="5" xfId="0" applyNumberFormat="1" applyFont="1" applyBorder="1"/>
    <xf numFmtId="0" fontId="0" fillId="0" borderId="4" xfId="0" applyBorder="1" applyAlignment="1">
      <alignment wrapText="1"/>
    </xf>
    <xf numFmtId="0" fontId="0" fillId="2" borderId="12" xfId="0" applyFill="1" applyBorder="1" applyAlignment="1">
      <alignment horizontal="left"/>
    </xf>
    <xf numFmtId="0" fontId="0" fillId="2" borderId="14" xfId="0" applyFill="1" applyBorder="1"/>
    <xf numFmtId="0" fontId="0" fillId="2" borderId="13" xfId="0" applyFill="1" applyBorder="1"/>
    <xf numFmtId="0" fontId="0" fillId="3" borderId="4" xfId="0" applyFill="1" applyBorder="1" applyAlignment="1">
      <alignment horizontal="left"/>
    </xf>
    <xf numFmtId="0" fontId="0" fillId="3" borderId="0" xfId="0" applyFill="1" applyBorder="1"/>
    <xf numFmtId="0" fontId="0" fillId="3" borderId="5" xfId="0" applyFill="1" applyBorder="1"/>
    <xf numFmtId="0" fontId="14" fillId="3" borderId="4" xfId="0" applyFont="1" applyFill="1" applyBorder="1" applyAlignment="1">
      <alignment horizontal="left"/>
    </xf>
    <xf numFmtId="0" fontId="14" fillId="3" borderId="0" xfId="0" applyFont="1" applyFill="1" applyBorder="1"/>
    <xf numFmtId="0" fontId="16" fillId="0" borderId="0" xfId="0" applyFont="1" applyBorder="1"/>
    <xf numFmtId="0" fontId="16" fillId="0" borderId="0" xfId="0" applyFont="1"/>
    <xf numFmtId="0" fontId="3" fillId="3" borderId="4" xfId="0" applyFont="1" applyFill="1" applyBorder="1" applyAlignment="1">
      <alignment horizontal="centerContinuous"/>
    </xf>
    <xf numFmtId="0" fontId="8" fillId="3" borderId="0" xfId="0" applyFont="1" applyFill="1" applyBorder="1" applyAlignment="1">
      <alignment horizontal="centerContinuous"/>
    </xf>
    <xf numFmtId="0" fontId="8" fillId="3" borderId="5" xfId="0" applyFont="1" applyFill="1" applyBorder="1" applyAlignment="1">
      <alignment horizontal="centerContinuous"/>
    </xf>
    <xf numFmtId="0" fontId="18" fillId="0" borderId="0" xfId="0" applyFont="1" applyBorder="1"/>
    <xf numFmtId="0" fontId="19" fillId="0" borderId="0" xfId="0" applyFont="1" applyBorder="1"/>
    <xf numFmtId="0" fontId="21" fillId="0" borderId="0" xfId="0" applyFont="1" applyBorder="1"/>
    <xf numFmtId="15" fontId="0" fillId="0" borderId="0" xfId="0" applyNumberFormat="1"/>
    <xf numFmtId="0" fontId="14" fillId="3" borderId="5" xfId="0" applyFont="1" applyFill="1" applyBorder="1"/>
    <xf numFmtId="0" fontId="4" fillId="0" borderId="5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0" fontId="24" fillId="0" borderId="0" xfId="0" applyFont="1" applyBorder="1"/>
    <xf numFmtId="0" fontId="0" fillId="0" borderId="0" xfId="0" applyFont="1" applyBorder="1"/>
    <xf numFmtId="0" fontId="24" fillId="0" borderId="0" xfId="0" applyFont="1" applyBorder="1" applyAlignment="1">
      <alignment horizontal="center"/>
    </xf>
    <xf numFmtId="0" fontId="25" fillId="0" borderId="0" xfId="0" applyFont="1" applyBorder="1"/>
    <xf numFmtId="0" fontId="20" fillId="0" borderId="0" xfId="0" applyFont="1" applyBorder="1"/>
    <xf numFmtId="0" fontId="24" fillId="0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/>
    <xf numFmtId="0" fontId="26" fillId="2" borderId="2" xfId="0" applyFont="1" applyFill="1" applyBorder="1"/>
    <xf numFmtId="0" fontId="26" fillId="2" borderId="3" xfId="0" applyFont="1" applyFill="1" applyBorder="1"/>
    <xf numFmtId="0" fontId="26" fillId="0" borderId="7" xfId="0" applyFont="1" applyBorder="1"/>
    <xf numFmtId="0" fontId="26" fillId="0" borderId="8" xfId="0" applyFont="1" applyBorder="1"/>
    <xf numFmtId="3" fontId="26" fillId="0" borderId="2" xfId="0" applyNumberFormat="1" applyFont="1" applyBorder="1"/>
    <xf numFmtId="3" fontId="26" fillId="0" borderId="0" xfId="0" applyNumberFormat="1" applyFont="1" applyBorder="1"/>
    <xf numFmtId="3" fontId="26" fillId="0" borderId="14" xfId="0" applyNumberFormat="1" applyFont="1" applyBorder="1"/>
    <xf numFmtId="0" fontId="26" fillId="2" borderId="0" xfId="0" applyFont="1" applyFill="1" applyBorder="1"/>
    <xf numFmtId="0" fontId="26" fillId="2" borderId="5" xfId="0" applyFont="1" applyFill="1" applyBorder="1"/>
    <xf numFmtId="3" fontId="26" fillId="0" borderId="11" xfId="0" applyNumberFormat="1" applyFont="1" applyBorder="1"/>
    <xf numFmtId="3" fontId="26" fillId="0" borderId="9" xfId="0" applyNumberFormat="1" applyFont="1" applyBorder="1"/>
    <xf numFmtId="0" fontId="26" fillId="0" borderId="0" xfId="0" applyFont="1"/>
    <xf numFmtId="3" fontId="26" fillId="0" borderId="10" xfId="0" applyNumberFormat="1" applyFont="1" applyBorder="1"/>
    <xf numFmtId="0" fontId="11" fillId="0" borderId="0" xfId="0" applyFont="1"/>
    <xf numFmtId="0" fontId="6" fillId="0" borderId="11" xfId="0" applyFon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26" fillId="0" borderId="11" xfId="0" applyFont="1" applyBorder="1"/>
    <xf numFmtId="0" fontId="0" fillId="0" borderId="11" xfId="0" applyBorder="1" applyAlignment="1">
      <alignment horizontal="left" wrapText="1"/>
    </xf>
    <xf numFmtId="14" fontId="12" fillId="3" borderId="6" xfId="0" applyNumberFormat="1" applyFont="1" applyFill="1" applyBorder="1" applyAlignment="1">
      <alignment horizontal="left"/>
    </xf>
    <xf numFmtId="3" fontId="6" fillId="0" borderId="15" xfId="0" applyNumberFormat="1" applyFont="1" applyBorder="1"/>
    <xf numFmtId="3" fontId="27" fillId="0" borderId="17" xfId="0" applyNumberFormat="1" applyFont="1" applyBorder="1"/>
    <xf numFmtId="164" fontId="6" fillId="0" borderId="18" xfId="0" applyNumberFormat="1" applyFont="1" applyBorder="1"/>
    <xf numFmtId="0" fontId="6" fillId="0" borderId="4" xfId="0" applyFont="1" applyBorder="1"/>
    <xf numFmtId="3" fontId="28" fillId="0" borderId="20" xfId="0" applyNumberFormat="1" applyFont="1" applyBorder="1"/>
    <xf numFmtId="164" fontId="28" fillId="0" borderId="21" xfId="0" applyNumberFormat="1" applyFont="1" applyBorder="1"/>
    <xf numFmtId="0" fontId="0" fillId="0" borderId="11" xfId="0" applyBorder="1" applyAlignment="1"/>
    <xf numFmtId="164" fontId="6" fillId="0" borderId="6" xfId="0" applyNumberFormat="1" applyFont="1" applyBorder="1"/>
    <xf numFmtId="0" fontId="2" fillId="0" borderId="11" xfId="0" applyFont="1" applyBorder="1" applyAlignment="1">
      <alignment vertical="center" wrapText="1"/>
    </xf>
    <xf numFmtId="0" fontId="6" fillId="0" borderId="14" xfId="0" applyFont="1" applyBorder="1"/>
    <xf numFmtId="0" fontId="29" fillId="0" borderId="12" xfId="0" applyFont="1" applyBorder="1" applyAlignment="1"/>
    <xf numFmtId="0" fontId="6" fillId="4" borderId="9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3" fontId="28" fillId="4" borderId="20" xfId="0" applyNumberFormat="1" applyFont="1" applyFill="1" applyBorder="1"/>
    <xf numFmtId="3" fontId="6" fillId="4" borderId="0" xfId="0" applyNumberFormat="1" applyFont="1" applyFill="1" applyBorder="1"/>
    <xf numFmtId="3" fontId="6" fillId="4" borderId="15" xfId="0" applyNumberFormat="1" applyFont="1" applyFill="1" applyBorder="1"/>
    <xf numFmtId="3" fontId="6" fillId="4" borderId="11" xfId="0" applyNumberFormat="1" applyFont="1" applyFill="1" applyBorder="1"/>
    <xf numFmtId="3" fontId="27" fillId="4" borderId="11" xfId="0" applyNumberFormat="1" applyFont="1" applyFill="1" applyBorder="1"/>
    <xf numFmtId="3" fontId="27" fillId="4" borderId="17" xfId="0" applyNumberFormat="1" applyFont="1" applyFill="1" applyBorder="1"/>
    <xf numFmtId="3" fontId="26" fillId="4" borderId="14" xfId="0" applyNumberFormat="1" applyFont="1" applyFill="1" applyBorder="1"/>
    <xf numFmtId="3" fontId="26" fillId="4" borderId="2" xfId="0" applyNumberFormat="1" applyFont="1" applyFill="1" applyBorder="1"/>
    <xf numFmtId="3" fontId="26" fillId="4" borderId="11" xfId="0" applyNumberFormat="1" applyFont="1" applyFill="1" applyBorder="1"/>
    <xf numFmtId="3" fontId="26" fillId="4" borderId="9" xfId="0" applyNumberFormat="1" applyFont="1" applyFill="1" applyBorder="1"/>
    <xf numFmtId="0" fontId="5" fillId="4" borderId="10" xfId="0" applyFont="1" applyFill="1" applyBorder="1"/>
    <xf numFmtId="0" fontId="6" fillId="5" borderId="6" xfId="0" applyFont="1" applyFill="1" applyBorder="1" applyAlignment="1">
      <alignment horizontal="centerContinuous"/>
    </xf>
    <xf numFmtId="0" fontId="5" fillId="5" borderId="8" xfId="0" applyFont="1" applyFill="1" applyBorder="1" applyAlignment="1">
      <alignment horizontal="centerContinuous"/>
    </xf>
    <xf numFmtId="0" fontId="6" fillId="5" borderId="11" xfId="0" applyFont="1" applyFill="1" applyBorder="1" applyAlignment="1">
      <alignment horizontal="centerContinuous"/>
    </xf>
    <xf numFmtId="0" fontId="6" fillId="5" borderId="11" xfId="0" applyFont="1" applyFill="1" applyBorder="1" applyAlignment="1">
      <alignment horizontal="center"/>
    </xf>
    <xf numFmtId="3" fontId="6" fillId="5" borderId="0" xfId="0" applyNumberFormat="1" applyFont="1" applyFill="1" applyBorder="1"/>
    <xf numFmtId="164" fontId="6" fillId="5" borderId="13" xfId="0" applyNumberFormat="1" applyFont="1" applyFill="1" applyBorder="1"/>
    <xf numFmtId="3" fontId="28" fillId="5" borderId="20" xfId="0" applyNumberFormat="1" applyFont="1" applyFill="1" applyBorder="1"/>
    <xf numFmtId="164" fontId="6" fillId="5" borderId="5" xfId="0" applyNumberFormat="1" applyFont="1" applyFill="1" applyBorder="1"/>
    <xf numFmtId="3" fontId="6" fillId="5" borderId="15" xfId="0" applyNumberFormat="1" applyFont="1" applyFill="1" applyBorder="1"/>
    <xf numFmtId="3" fontId="6" fillId="5" borderId="19" xfId="0" applyNumberFormat="1" applyFont="1" applyFill="1" applyBorder="1"/>
    <xf numFmtId="164" fontId="6" fillId="5" borderId="9" xfId="0" applyNumberFormat="1" applyFont="1" applyFill="1" applyBorder="1"/>
    <xf numFmtId="3" fontId="5" fillId="5" borderId="11" xfId="0" applyNumberFormat="1" applyFont="1" applyFill="1" applyBorder="1"/>
    <xf numFmtId="164" fontId="5" fillId="5" borderId="11" xfId="0" applyNumberFormat="1" applyFont="1" applyFill="1" applyBorder="1"/>
    <xf numFmtId="164" fontId="5" fillId="5" borderId="11" xfId="0" applyNumberFormat="1" applyFont="1" applyFill="1" applyBorder="1" applyAlignment="1">
      <alignment horizontal="right"/>
    </xf>
    <xf numFmtId="164" fontId="6" fillId="5" borderId="11" xfId="0" applyNumberFormat="1" applyFont="1" applyFill="1" applyBorder="1"/>
    <xf numFmtId="0" fontId="26" fillId="4" borderId="11" xfId="0" applyFont="1" applyFill="1" applyBorder="1"/>
    <xf numFmtId="3" fontId="0" fillId="0" borderId="0" xfId="0" applyNumberFormat="1"/>
    <xf numFmtId="0" fontId="30" fillId="0" borderId="11" xfId="0" applyFont="1" applyBorder="1" applyAlignment="1"/>
    <xf numFmtId="0" fontId="7" fillId="3" borderId="8" xfId="0" applyFont="1" applyFill="1" applyBorder="1" applyAlignment="1">
      <alignment horizontal="right"/>
    </xf>
    <xf numFmtId="0" fontId="32" fillId="0" borderId="24" xfId="0" applyFont="1" applyBorder="1"/>
    <xf numFmtId="0" fontId="5" fillId="0" borderId="11" xfId="0" applyFont="1" applyBorder="1" applyAlignment="1"/>
    <xf numFmtId="0" fontId="6" fillId="0" borderId="1" xfId="0" applyFont="1" applyBorder="1"/>
    <xf numFmtId="164" fontId="13" fillId="3" borderId="0" xfId="0" applyNumberFormat="1" applyFont="1" applyFill="1" applyBorder="1"/>
    <xf numFmtId="0" fontId="5" fillId="0" borderId="0" xfId="0" applyFont="1"/>
    <xf numFmtId="0" fontId="33" fillId="0" borderId="0" xfId="0" applyFont="1"/>
    <xf numFmtId="164" fontId="33" fillId="0" borderId="0" xfId="0" applyNumberFormat="1" applyFont="1"/>
    <xf numFmtId="0" fontId="34" fillId="0" borderId="0" xfId="0" applyFont="1"/>
    <xf numFmtId="10" fontId="31" fillId="0" borderId="0" xfId="0" applyNumberFormat="1" applyFont="1"/>
    <xf numFmtId="0" fontId="35" fillId="0" borderId="4" xfId="0" applyFont="1" applyBorder="1" applyAlignment="1">
      <alignment vertical="center"/>
    </xf>
    <xf numFmtId="0" fontId="6" fillId="0" borderId="15" xfId="0" applyFont="1" applyBorder="1" applyAlignment="1">
      <alignment horizontal="left" vertical="center" wrapText="1"/>
    </xf>
    <xf numFmtId="0" fontId="13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right"/>
    </xf>
    <xf numFmtId="164" fontId="31" fillId="0" borderId="0" xfId="0" applyNumberFormat="1" applyFont="1"/>
    <xf numFmtId="0" fontId="6" fillId="0" borderId="25" xfId="0" applyFont="1" applyBorder="1" applyAlignment="1">
      <alignment horizontal="left" vertical="center" wrapText="1"/>
    </xf>
    <xf numFmtId="164" fontId="6" fillId="5" borderId="15" xfId="0" applyNumberFormat="1" applyFont="1" applyFill="1" applyBorder="1"/>
    <xf numFmtId="0" fontId="6" fillId="0" borderId="12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9" xfId="0" applyFont="1" applyBorder="1" applyAlignment="1">
      <alignment horizontal="left" vertical="center" wrapText="1"/>
    </xf>
    <xf numFmtId="164" fontId="6" fillId="5" borderId="19" xfId="0" applyNumberFormat="1" applyFont="1" applyFill="1" applyBorder="1"/>
    <xf numFmtId="0" fontId="28" fillId="0" borderId="20" xfId="0" applyFont="1" applyBorder="1"/>
    <xf numFmtId="164" fontId="28" fillId="5" borderId="20" xfId="0" applyNumberFormat="1" applyFont="1" applyFill="1" applyBorder="1"/>
    <xf numFmtId="0" fontId="4" fillId="0" borderId="0" xfId="0" applyFont="1" applyBorder="1" applyAlignment="1"/>
    <xf numFmtId="0" fontId="0" fillId="0" borderId="0" xfId="0" applyFill="1" applyBorder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wrapText="1"/>
    </xf>
    <xf numFmtId="0" fontId="15" fillId="0" borderId="0" xfId="0" applyFont="1" applyAlignment="1">
      <alignment vertical="top"/>
    </xf>
    <xf numFmtId="0" fontId="4" fillId="0" borderId="0" xfId="0" applyFont="1" applyFill="1" applyBorder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top"/>
    </xf>
    <xf numFmtId="0" fontId="0" fillId="0" borderId="0" xfId="0" applyFill="1"/>
    <xf numFmtId="0" fontId="37" fillId="0" borderId="0" xfId="0" applyFont="1" applyAlignment="1">
      <alignment vertical="center"/>
    </xf>
    <xf numFmtId="0" fontId="39" fillId="6" borderId="0" xfId="2" applyFill="1" applyAlignment="1">
      <alignment vertical="center"/>
    </xf>
    <xf numFmtId="0" fontId="5" fillId="0" borderId="0" xfId="0" applyFont="1" applyBorder="1" applyAlignment="1">
      <alignment horizontal="left"/>
    </xf>
    <xf numFmtId="0" fontId="39" fillId="0" borderId="0" xfId="2" applyAlignment="1">
      <alignment vertical="center"/>
    </xf>
    <xf numFmtId="3" fontId="5" fillId="0" borderId="0" xfId="0" applyNumberFormat="1" applyFont="1" applyFill="1" applyBorder="1" applyAlignment="1">
      <alignment horizontal="right"/>
    </xf>
    <xf numFmtId="14" fontId="12" fillId="3" borderId="0" xfId="0" applyNumberFormat="1" applyFont="1" applyFill="1" applyBorder="1" applyAlignment="1">
      <alignment horizontal="right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right"/>
    </xf>
    <xf numFmtId="0" fontId="7" fillId="3" borderId="0" xfId="0" applyFont="1" applyFill="1" applyBorder="1"/>
    <xf numFmtId="0" fontId="5" fillId="2" borderId="0" xfId="0" applyFont="1" applyFill="1" applyBorder="1"/>
    <xf numFmtId="0" fontId="5" fillId="2" borderId="5" xfId="0" applyFont="1" applyFill="1" applyBorder="1"/>
    <xf numFmtId="3" fontId="5" fillId="5" borderId="14" xfId="0" applyNumberFormat="1" applyFont="1" applyFill="1" applyBorder="1"/>
    <xf numFmtId="164" fontId="5" fillId="5" borderId="13" xfId="1" applyNumberFormat="1" applyFont="1" applyFill="1" applyBorder="1"/>
    <xf numFmtId="3" fontId="5" fillId="5" borderId="2" xfId="0" applyNumberFormat="1" applyFont="1" applyFill="1" applyBorder="1"/>
    <xf numFmtId="164" fontId="5" fillId="5" borderId="3" xfId="1" applyNumberFormat="1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0" borderId="7" xfId="0" applyFont="1" applyBorder="1"/>
    <xf numFmtId="0" fontId="5" fillId="0" borderId="8" xfId="0" applyFont="1" applyBorder="1"/>
    <xf numFmtId="3" fontId="5" fillId="0" borderId="2" xfId="0" applyNumberFormat="1" applyFont="1" applyBorder="1"/>
    <xf numFmtId="0" fontId="5" fillId="5" borderId="3" xfId="0" applyFont="1" applyFill="1" applyBorder="1"/>
    <xf numFmtId="3" fontId="5" fillId="0" borderId="14" xfId="0" applyNumberFormat="1" applyFont="1" applyBorder="1"/>
    <xf numFmtId="164" fontId="5" fillId="0" borderId="13" xfId="1" applyNumberFormat="1" applyFont="1" applyBorder="1"/>
    <xf numFmtId="0" fontId="5" fillId="5" borderId="11" xfId="0" applyFont="1" applyFill="1" applyBorder="1"/>
    <xf numFmtId="0" fontId="0" fillId="0" borderId="24" xfId="0" applyFill="1" applyBorder="1" applyAlignment="1">
      <alignment wrapText="1"/>
    </xf>
    <xf numFmtId="3" fontId="27" fillId="4" borderId="2" xfId="0" applyNumberFormat="1" applyFont="1" applyFill="1" applyBorder="1"/>
    <xf numFmtId="3" fontId="27" fillId="4" borderId="9" xfId="0" applyNumberFormat="1" applyFont="1" applyFill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7" fillId="3" borderId="5" xfId="0" applyFont="1" applyFill="1" applyBorder="1" applyAlignment="1">
      <alignment horizontal="right"/>
    </xf>
    <xf numFmtId="14" fontId="12" fillId="0" borderId="6" xfId="0" applyNumberFormat="1" applyFont="1" applyFill="1" applyBorder="1" applyAlignment="1">
      <alignment horizontal="left"/>
    </xf>
    <xf numFmtId="164" fontId="13" fillId="0" borderId="0" xfId="0" applyNumberFormat="1" applyFont="1" applyFill="1" applyBorder="1"/>
    <xf numFmtId="0" fontId="13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right"/>
    </xf>
    <xf numFmtId="14" fontId="12" fillId="3" borderId="4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3" fontId="6" fillId="4" borderId="9" xfId="0" applyNumberFormat="1" applyFont="1" applyFill="1" applyBorder="1"/>
    <xf numFmtId="3" fontId="6" fillId="0" borderId="9" xfId="0" applyNumberFormat="1" applyFont="1" applyBorder="1"/>
    <xf numFmtId="3" fontId="6" fillId="5" borderId="9" xfId="0" applyNumberFormat="1" applyFont="1" applyFill="1" applyBorder="1"/>
    <xf numFmtId="14" fontId="12" fillId="0" borderId="0" xfId="0" applyNumberFormat="1" applyFont="1" applyFill="1" applyBorder="1" applyAlignment="1">
      <alignment horizontal="left"/>
    </xf>
    <xf numFmtId="164" fontId="6" fillId="0" borderId="16" xfId="0" applyNumberFormat="1" applyFont="1" applyBorder="1"/>
    <xf numFmtId="3" fontId="6" fillId="4" borderId="17" xfId="0" applyNumberFormat="1" applyFont="1" applyFill="1" applyBorder="1"/>
    <xf numFmtId="3" fontId="6" fillId="0" borderId="17" xfId="0" applyNumberFormat="1" applyFont="1" applyBorder="1"/>
    <xf numFmtId="0" fontId="5" fillId="4" borderId="22" xfId="0" applyFont="1" applyFill="1" applyBorder="1" applyAlignment="1">
      <alignment horizontal="centerContinuous"/>
    </xf>
    <xf numFmtId="0" fontId="5" fillId="0" borderId="22" xfId="0" applyFont="1" applyBorder="1" applyAlignment="1">
      <alignment horizontal="centerContinuous"/>
    </xf>
    <xf numFmtId="0" fontId="5" fillId="5" borderId="22" xfId="0" applyFont="1" applyFill="1" applyBorder="1" applyAlignment="1">
      <alignment horizontal="centerContinuous"/>
    </xf>
    <xf numFmtId="0" fontId="5" fillId="5" borderId="23" xfId="0" applyFont="1" applyFill="1" applyBorder="1" applyAlignment="1">
      <alignment horizontal="centerContinuous"/>
    </xf>
    <xf numFmtId="3" fontId="5" fillId="4" borderId="14" xfId="0" applyNumberFormat="1" applyFont="1" applyFill="1" applyBorder="1"/>
    <xf numFmtId="3" fontId="5" fillId="4" borderId="2" xfId="0" applyNumberFormat="1" applyFont="1" applyFill="1" applyBorder="1"/>
    <xf numFmtId="3" fontId="5" fillId="0" borderId="11" xfId="0" applyNumberFormat="1" applyFont="1" applyBorder="1"/>
    <xf numFmtId="3" fontId="6" fillId="4" borderId="10" xfId="0" applyNumberFormat="1" applyFont="1" applyFill="1" applyBorder="1"/>
    <xf numFmtId="3" fontId="6" fillId="4" borderId="14" xfId="0" applyNumberFormat="1" applyFont="1" applyFill="1" applyBorder="1"/>
    <xf numFmtId="3" fontId="6" fillId="4" borderId="2" xfId="0" applyNumberFormat="1" applyFont="1" applyFill="1" applyBorder="1"/>
    <xf numFmtId="3" fontId="5" fillId="0" borderId="9" xfId="0" applyNumberFormat="1" applyFont="1" applyBorder="1"/>
    <xf numFmtId="3" fontId="5" fillId="4" borderId="11" xfId="0" applyNumberFormat="1" applyFont="1" applyFill="1" applyBorder="1"/>
    <xf numFmtId="0" fontId="19" fillId="0" borderId="0" xfId="0" applyFont="1" applyBorder="1" applyAlignment="1">
      <alignment horizontal="left" wrapText="1"/>
    </xf>
    <xf numFmtId="0" fontId="22" fillId="0" borderId="4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15" fillId="3" borderId="4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14" fontId="17" fillId="3" borderId="6" xfId="0" applyNumberFormat="1" applyFont="1" applyFill="1" applyBorder="1" applyAlignment="1">
      <alignment horizontal="center"/>
    </xf>
    <xf numFmtId="14" fontId="17" fillId="3" borderId="7" xfId="0" applyNumberFormat="1" applyFont="1" applyFill="1" applyBorder="1" applyAlignment="1">
      <alignment horizontal="center"/>
    </xf>
    <xf numFmtId="14" fontId="17" fillId="3" borderId="8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8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407266</xdr:colOff>
      <xdr:row>1</xdr:row>
      <xdr:rowOff>41845</xdr:rowOff>
    </xdr:from>
    <xdr:to>
      <xdr:col>6</xdr:col>
      <xdr:colOff>514350</xdr:colOff>
      <xdr:row>4</xdr:row>
      <xdr:rowOff>0</xdr:rowOff>
    </xdr:to>
    <xdr:pic>
      <xdr:nvPicPr>
        <xdr:cNvPr id="2" name="Picture 1" descr="DCC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83716" y="232345"/>
          <a:ext cx="1326284" cy="529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236221</xdr:colOff>
      <xdr:row>13</xdr:row>
      <xdr:rowOff>571501</xdr:rowOff>
    </xdr:from>
    <xdr:to>
      <xdr:col>8</xdr:col>
      <xdr:colOff>668021</xdr:colOff>
      <xdr:row>23</xdr:row>
      <xdr:rowOff>160021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1" y="4290061"/>
          <a:ext cx="4516120" cy="1935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cc.edu/departments/ir/" TargetMode="External"/><Relationship Id="rId2" Type="http://schemas.openxmlformats.org/officeDocument/2006/relationships/hyperlink" Target="http://docushare3.dcc.edu/docushare/dsweb/View/Collection-79" TargetMode="External"/><Relationship Id="rId1" Type="http://schemas.openxmlformats.org/officeDocument/2006/relationships/hyperlink" Target="mailto:baurit@dcc.edu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docushare3.dcc.edu/docushare/dsweb/View/Collection-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opLeftCell="A112" workbookViewId="0">
      <selection activeCell="K86" sqref="K86"/>
    </sheetView>
  </sheetViews>
  <sheetFormatPr defaultRowHeight="15" x14ac:dyDescent="0.25"/>
  <cols>
    <col min="1" max="1" width="9.85546875" customWidth="1"/>
    <col min="2" max="2" width="4.5703125" customWidth="1"/>
    <col min="8" max="8" width="10.5703125" customWidth="1"/>
    <col min="9" max="9" width="10.140625" customWidth="1"/>
    <col min="10" max="10" width="13.85546875" customWidth="1"/>
  </cols>
  <sheetData>
    <row r="1" spans="1:10" x14ac:dyDescent="0.25">
      <c r="A1" s="36"/>
      <c r="B1" s="37"/>
      <c r="C1" s="37"/>
      <c r="D1" s="37"/>
      <c r="E1" s="37"/>
      <c r="F1" s="37"/>
      <c r="G1" s="37"/>
      <c r="H1" s="37"/>
      <c r="I1" s="37"/>
      <c r="J1" s="38"/>
    </row>
    <row r="2" spans="1:10" x14ac:dyDescent="0.25">
      <c r="A2" s="39"/>
      <c r="B2" s="40"/>
      <c r="C2" s="40"/>
      <c r="D2" s="40"/>
      <c r="E2" s="40"/>
      <c r="F2" s="40"/>
      <c r="G2" s="40"/>
      <c r="H2" s="40"/>
      <c r="I2" s="40"/>
      <c r="J2" s="41"/>
    </row>
    <row r="3" spans="1:10" x14ac:dyDescent="0.25">
      <c r="A3" s="39"/>
      <c r="B3" s="40"/>
      <c r="C3" s="40"/>
      <c r="D3" s="40"/>
      <c r="E3" s="40"/>
      <c r="F3" s="40"/>
      <c r="G3" s="40"/>
      <c r="H3" s="40"/>
      <c r="I3" s="40"/>
      <c r="J3" s="41"/>
    </row>
    <row r="4" spans="1:10" x14ac:dyDescent="0.25">
      <c r="A4" s="42"/>
      <c r="B4" s="43"/>
      <c r="C4" s="43"/>
      <c r="D4" s="43"/>
      <c r="E4" s="43"/>
      <c r="F4" s="43"/>
      <c r="G4" s="43"/>
      <c r="H4" s="43"/>
      <c r="I4" s="43"/>
      <c r="J4" s="53"/>
    </row>
    <row r="5" spans="1:10" ht="15.75" x14ac:dyDescent="0.25">
      <c r="A5" s="222" t="s">
        <v>75</v>
      </c>
      <c r="B5" s="223"/>
      <c r="C5" s="223"/>
      <c r="D5" s="223"/>
      <c r="E5" s="223"/>
      <c r="F5" s="223"/>
      <c r="G5" s="223"/>
      <c r="H5" s="223"/>
      <c r="I5" s="223"/>
      <c r="J5" s="224"/>
    </row>
    <row r="6" spans="1:10" x14ac:dyDescent="0.25">
      <c r="A6" s="19"/>
      <c r="B6" s="2"/>
      <c r="C6" s="2"/>
      <c r="D6" s="2"/>
      <c r="E6" s="2"/>
      <c r="F6" s="2"/>
      <c r="G6" s="2"/>
      <c r="H6" s="2"/>
      <c r="I6" s="2"/>
      <c r="J6" s="3"/>
    </row>
    <row r="7" spans="1:10" x14ac:dyDescent="0.25">
      <c r="A7" s="19"/>
      <c r="B7" s="2"/>
      <c r="C7" s="2"/>
      <c r="D7" s="2"/>
      <c r="E7" s="2"/>
      <c r="F7" s="2"/>
      <c r="G7" s="2"/>
      <c r="H7" s="2"/>
      <c r="I7" s="2"/>
      <c r="J7" s="3"/>
    </row>
    <row r="8" spans="1:10" ht="47.25" customHeight="1" x14ac:dyDescent="0.25">
      <c r="A8" s="19"/>
      <c r="B8" s="2"/>
      <c r="C8" s="2"/>
      <c r="D8" s="2"/>
      <c r="E8" s="2"/>
      <c r="F8" s="2"/>
      <c r="G8" s="2"/>
      <c r="H8" s="2"/>
      <c r="I8" s="2"/>
      <c r="J8" s="3"/>
    </row>
    <row r="9" spans="1:10" ht="30" x14ac:dyDescent="0.4">
      <c r="A9" s="225" t="s">
        <v>52</v>
      </c>
      <c r="B9" s="226"/>
      <c r="C9" s="226"/>
      <c r="D9" s="226"/>
      <c r="E9" s="226"/>
      <c r="F9" s="226"/>
      <c r="G9" s="226"/>
      <c r="H9" s="226"/>
      <c r="I9" s="226"/>
      <c r="J9" s="227"/>
    </row>
    <row r="10" spans="1:10" ht="22.5" x14ac:dyDescent="0.3">
      <c r="A10" s="219" t="s">
        <v>53</v>
      </c>
      <c r="B10" s="220"/>
      <c r="C10" s="220"/>
      <c r="D10" s="220"/>
      <c r="E10" s="220"/>
      <c r="F10" s="220"/>
      <c r="G10" s="220"/>
      <c r="H10" s="220"/>
      <c r="I10" s="220"/>
      <c r="J10" s="221"/>
    </row>
    <row r="11" spans="1:10" ht="22.5" x14ac:dyDescent="0.3">
      <c r="A11" s="219" t="s">
        <v>131</v>
      </c>
      <c r="B11" s="220"/>
      <c r="C11" s="220"/>
      <c r="D11" s="220"/>
      <c r="E11" s="220"/>
      <c r="F11" s="220"/>
      <c r="G11" s="220"/>
      <c r="H11" s="220"/>
      <c r="I11" s="220"/>
      <c r="J11" s="221"/>
    </row>
    <row r="12" spans="1:10" ht="22.5" x14ac:dyDescent="0.3">
      <c r="A12" s="219" t="s">
        <v>129</v>
      </c>
      <c r="B12" s="220"/>
      <c r="C12" s="220"/>
      <c r="D12" s="220"/>
      <c r="E12" s="220"/>
      <c r="F12" s="220"/>
      <c r="G12" s="220"/>
      <c r="H12" s="220"/>
      <c r="I12" s="220"/>
      <c r="J12" s="221"/>
    </row>
    <row r="13" spans="1:10" ht="42" customHeight="1" x14ac:dyDescent="0.25">
      <c r="A13" s="19"/>
      <c r="B13" s="2"/>
      <c r="C13" s="2"/>
      <c r="D13" s="2"/>
      <c r="E13" s="2"/>
      <c r="F13" s="2"/>
      <c r="G13" s="2"/>
      <c r="H13" s="2"/>
      <c r="I13" s="2"/>
      <c r="J13" s="3"/>
    </row>
    <row r="14" spans="1:10" ht="55.5" customHeight="1" x14ac:dyDescent="0.25">
      <c r="A14" s="19"/>
      <c r="B14" s="2"/>
      <c r="C14" s="2"/>
      <c r="D14" s="2"/>
      <c r="E14" s="2"/>
      <c r="F14" s="2"/>
      <c r="G14" s="2"/>
      <c r="H14" s="2"/>
      <c r="I14" s="2"/>
      <c r="J14" s="3"/>
    </row>
    <row r="15" spans="1:10" x14ac:dyDescent="0.25">
      <c r="A15" s="19"/>
      <c r="B15" s="2"/>
      <c r="C15" s="2"/>
      <c r="D15" s="2"/>
      <c r="E15" s="2"/>
      <c r="F15" s="2"/>
      <c r="G15" s="2"/>
      <c r="H15" s="2"/>
      <c r="I15" s="2"/>
      <c r="J15" s="3"/>
    </row>
    <row r="16" spans="1:10" x14ac:dyDescent="0.25">
      <c r="A16" s="19"/>
      <c r="B16" s="2"/>
      <c r="C16" s="2"/>
      <c r="D16" s="2"/>
      <c r="E16" s="44"/>
      <c r="F16" s="2"/>
      <c r="G16" s="2"/>
      <c r="H16" s="2"/>
      <c r="I16" s="2"/>
      <c r="J16" s="3"/>
    </row>
    <row r="17" spans="1:12" x14ac:dyDescent="0.25">
      <c r="A17" s="19"/>
      <c r="B17" s="2"/>
      <c r="C17" s="2"/>
      <c r="D17" s="2"/>
      <c r="E17" s="2"/>
      <c r="F17" s="2"/>
      <c r="G17" s="2"/>
      <c r="H17" s="2"/>
      <c r="I17" s="2"/>
      <c r="J17" s="3"/>
    </row>
    <row r="18" spans="1:12" x14ac:dyDescent="0.25">
      <c r="A18" s="19"/>
      <c r="B18" s="2"/>
      <c r="C18" s="2"/>
      <c r="D18" s="2"/>
      <c r="E18" s="2"/>
      <c r="F18" s="2"/>
      <c r="G18" s="2"/>
      <c r="H18" s="2"/>
      <c r="I18" s="2"/>
      <c r="J18" s="3"/>
      <c r="K18" s="45"/>
    </row>
    <row r="19" spans="1:12" x14ac:dyDescent="0.25">
      <c r="A19" s="19"/>
      <c r="B19" s="2"/>
      <c r="C19" s="2"/>
      <c r="D19" s="2"/>
      <c r="E19" s="2"/>
      <c r="F19" s="2"/>
      <c r="G19" s="2"/>
      <c r="H19" s="2"/>
      <c r="I19" s="2"/>
      <c r="J19" s="3"/>
      <c r="L19" s="45"/>
    </row>
    <row r="20" spans="1:12" x14ac:dyDescent="0.25">
      <c r="A20" s="19"/>
      <c r="B20" s="2"/>
      <c r="C20" s="2"/>
      <c r="D20" s="2"/>
      <c r="E20" s="2"/>
      <c r="F20" s="2"/>
      <c r="G20" s="2"/>
      <c r="H20" s="2"/>
      <c r="I20" s="2"/>
      <c r="J20" s="3"/>
    </row>
    <row r="21" spans="1:12" x14ac:dyDescent="0.25">
      <c r="A21" s="19"/>
      <c r="B21" s="2"/>
      <c r="C21" s="2"/>
      <c r="D21" s="2"/>
      <c r="E21" s="2"/>
      <c r="F21" s="2"/>
      <c r="G21" s="2"/>
      <c r="H21" s="2"/>
      <c r="I21" s="2"/>
      <c r="J21" s="3"/>
    </row>
    <row r="22" spans="1:12" x14ac:dyDescent="0.25">
      <c r="A22" s="19"/>
      <c r="B22" s="2"/>
      <c r="C22" s="2"/>
      <c r="D22" s="2"/>
      <c r="E22" s="2"/>
      <c r="F22" s="2"/>
      <c r="G22" s="2"/>
      <c r="H22" s="2"/>
      <c r="I22" s="2"/>
      <c r="J22" s="3"/>
    </row>
    <row r="23" spans="1:12" x14ac:dyDescent="0.25">
      <c r="A23" s="19"/>
      <c r="B23" s="2"/>
      <c r="C23" s="2"/>
      <c r="D23" s="2"/>
      <c r="E23" s="2"/>
      <c r="F23" s="2"/>
      <c r="G23" s="2"/>
      <c r="H23" s="2"/>
      <c r="I23" s="2"/>
      <c r="J23" s="3"/>
    </row>
    <row r="24" spans="1:12" x14ac:dyDescent="0.25">
      <c r="A24" s="19"/>
      <c r="B24" s="2"/>
      <c r="C24" s="2"/>
      <c r="D24" s="2"/>
      <c r="E24" s="2"/>
      <c r="F24" s="2"/>
      <c r="G24" s="2"/>
      <c r="H24" s="2"/>
      <c r="I24" s="2"/>
      <c r="J24" s="3"/>
    </row>
    <row r="25" spans="1:12" x14ac:dyDescent="0.25">
      <c r="A25" s="19"/>
      <c r="B25" s="2"/>
      <c r="C25" s="2"/>
      <c r="D25" s="2"/>
      <c r="E25" s="2"/>
      <c r="F25" s="2"/>
      <c r="G25" s="2"/>
      <c r="H25" s="2"/>
      <c r="I25" s="2"/>
      <c r="J25" s="3"/>
    </row>
    <row r="26" spans="1:12" x14ac:dyDescent="0.25">
      <c r="A26" s="19"/>
      <c r="B26" s="2"/>
      <c r="C26" s="2"/>
      <c r="D26" s="2"/>
      <c r="E26" s="2"/>
      <c r="F26" s="2"/>
      <c r="G26" s="2"/>
      <c r="H26" s="2"/>
      <c r="I26" s="2"/>
      <c r="J26" s="3"/>
    </row>
    <row r="27" spans="1:12" x14ac:dyDescent="0.25">
      <c r="A27" s="19"/>
      <c r="B27" s="2"/>
      <c r="C27" s="2"/>
      <c r="D27" s="2"/>
      <c r="E27" s="2"/>
      <c r="F27" s="2"/>
      <c r="G27" s="2"/>
      <c r="H27" s="2"/>
      <c r="I27" s="2"/>
      <c r="J27" s="3"/>
    </row>
    <row r="28" spans="1:12" x14ac:dyDescent="0.25">
      <c r="A28" s="19"/>
      <c r="B28" s="2"/>
      <c r="C28" s="2"/>
      <c r="D28" s="2"/>
      <c r="E28" s="2"/>
      <c r="F28" s="2"/>
      <c r="G28" s="2"/>
      <c r="H28" s="2"/>
      <c r="I28" s="2"/>
      <c r="J28" s="3"/>
    </row>
    <row r="29" spans="1:12" ht="61.15" customHeight="1" x14ac:dyDescent="0.25">
      <c r="A29" s="19"/>
      <c r="B29" s="2"/>
      <c r="C29" s="2"/>
      <c r="D29" s="2"/>
      <c r="E29" s="2"/>
      <c r="F29" s="2"/>
      <c r="G29" s="2"/>
      <c r="H29" s="2"/>
      <c r="I29" s="2"/>
      <c r="J29" s="3"/>
    </row>
    <row r="30" spans="1:12" ht="37.15" customHeight="1" x14ac:dyDescent="0.25">
      <c r="A30" s="19"/>
      <c r="B30" s="2"/>
      <c r="C30" s="2"/>
      <c r="D30" s="2"/>
      <c r="E30" s="2"/>
      <c r="F30" s="2"/>
      <c r="G30" s="2"/>
      <c r="H30" s="2"/>
      <c r="I30" s="2"/>
      <c r="J30" s="3"/>
    </row>
    <row r="31" spans="1:12" ht="18.75" customHeight="1" x14ac:dyDescent="0.25">
      <c r="A31" s="19"/>
      <c r="B31" s="2"/>
      <c r="C31" s="2"/>
      <c r="D31" s="2"/>
      <c r="E31" s="2"/>
      <c r="F31" s="2"/>
      <c r="G31" s="2"/>
      <c r="H31" s="2"/>
      <c r="I31" s="2"/>
      <c r="J31" s="3"/>
    </row>
    <row r="32" spans="1:12" x14ac:dyDescent="0.25">
      <c r="A32" s="228" t="s">
        <v>76</v>
      </c>
      <c r="B32" s="229"/>
      <c r="C32" s="229"/>
      <c r="D32" s="229"/>
      <c r="E32" s="229"/>
      <c r="F32" s="229"/>
      <c r="G32" s="229"/>
      <c r="H32" s="229"/>
      <c r="I32" s="229"/>
      <c r="J32" s="230"/>
    </row>
    <row r="33" spans="1:10" x14ac:dyDescent="0.25">
      <c r="A33" s="231">
        <f ca="1">TODAY()</f>
        <v>43147</v>
      </c>
      <c r="B33" s="232"/>
      <c r="C33" s="232"/>
      <c r="D33" s="232"/>
      <c r="E33" s="232"/>
      <c r="F33" s="232"/>
      <c r="G33" s="232"/>
      <c r="H33" s="232"/>
      <c r="I33" s="232"/>
      <c r="J33" s="233"/>
    </row>
    <row r="34" spans="1:10" x14ac:dyDescent="0.25">
      <c r="A34" s="94"/>
      <c r="B34" s="33"/>
      <c r="C34" s="33"/>
      <c r="D34" s="33"/>
      <c r="E34" s="33"/>
      <c r="F34" s="55"/>
      <c r="G34" s="33"/>
      <c r="H34" s="33"/>
      <c r="I34" s="33"/>
      <c r="J34" s="33"/>
    </row>
    <row r="35" spans="1:10" x14ac:dyDescent="0.25">
      <c r="A35" s="189"/>
      <c r="B35" s="2"/>
      <c r="C35" s="2"/>
      <c r="D35" s="2"/>
      <c r="E35" s="2"/>
      <c r="F35" s="190"/>
      <c r="G35" s="2"/>
      <c r="H35" s="2"/>
      <c r="I35" s="2"/>
      <c r="J35" s="2"/>
    </row>
    <row r="36" spans="1:10" x14ac:dyDescent="0.25">
      <c r="A36" s="189"/>
      <c r="B36" s="2"/>
      <c r="C36" s="2"/>
      <c r="D36" s="2"/>
      <c r="E36" s="2"/>
      <c r="F36" s="190"/>
      <c r="G36" s="2"/>
      <c r="H36" s="2"/>
      <c r="I36" s="2"/>
      <c r="J36" s="2"/>
    </row>
    <row r="37" spans="1:10" x14ac:dyDescent="0.25">
      <c r="A37" s="189"/>
      <c r="B37" s="2"/>
      <c r="C37" s="2"/>
      <c r="D37" s="2"/>
      <c r="E37" s="2"/>
      <c r="F37" s="190"/>
      <c r="G37" s="2"/>
      <c r="H37" s="2"/>
      <c r="I37" s="2"/>
      <c r="J37" s="2"/>
    </row>
    <row r="38" spans="1:10" ht="4.5" customHeight="1" x14ac:dyDescent="0.25">
      <c r="A38" s="25"/>
      <c r="B38" s="26"/>
      <c r="C38" s="26"/>
      <c r="D38" s="26"/>
      <c r="E38" s="26"/>
      <c r="F38" s="26"/>
      <c r="G38" s="26"/>
      <c r="H38" s="26"/>
      <c r="I38" s="26"/>
      <c r="J38" s="27"/>
    </row>
    <row r="39" spans="1:10" ht="15.75" x14ac:dyDescent="0.25">
      <c r="A39" s="46" t="s">
        <v>50</v>
      </c>
      <c r="B39" s="47"/>
      <c r="C39" s="47"/>
      <c r="D39" s="47"/>
      <c r="E39" s="47"/>
      <c r="F39" s="47"/>
      <c r="G39" s="47"/>
      <c r="H39" s="47"/>
      <c r="I39" s="47"/>
      <c r="J39" s="48"/>
    </row>
    <row r="40" spans="1:10" x14ac:dyDescent="0.25">
      <c r="A40" s="19"/>
      <c r="B40" s="2"/>
      <c r="C40" s="2"/>
      <c r="D40" s="2"/>
      <c r="E40" s="2"/>
      <c r="F40" s="2"/>
      <c r="G40" s="2"/>
      <c r="H40" s="2"/>
      <c r="I40" s="2"/>
      <c r="J40" s="3"/>
    </row>
    <row r="41" spans="1:10" x14ac:dyDescent="0.25">
      <c r="A41" s="19"/>
      <c r="B41" s="2"/>
      <c r="C41" s="2"/>
      <c r="D41" s="2"/>
      <c r="E41" s="2"/>
      <c r="F41" s="2"/>
      <c r="G41" s="2"/>
      <c r="H41" s="2"/>
      <c r="I41" s="2"/>
      <c r="J41" s="3"/>
    </row>
    <row r="42" spans="1:10" x14ac:dyDescent="0.25">
      <c r="A42" s="19"/>
      <c r="B42" s="2"/>
      <c r="C42" s="2"/>
      <c r="D42" s="2"/>
      <c r="E42" s="2"/>
      <c r="F42" s="2"/>
      <c r="G42" s="2"/>
      <c r="H42" s="2"/>
      <c r="I42" s="2"/>
      <c r="J42" s="3"/>
    </row>
    <row r="43" spans="1:10" x14ac:dyDescent="0.25">
      <c r="A43" s="19"/>
      <c r="B43" s="2"/>
      <c r="C43" s="2"/>
      <c r="D43" s="2" t="s">
        <v>45</v>
      </c>
      <c r="E43" s="2"/>
      <c r="F43" s="2"/>
      <c r="G43" s="2"/>
      <c r="H43" s="2"/>
      <c r="I43" s="2"/>
      <c r="J43" s="3"/>
    </row>
    <row r="44" spans="1:10" ht="15.75" x14ac:dyDescent="0.25">
      <c r="A44" s="19"/>
      <c r="B44" s="57"/>
      <c r="C44" s="58"/>
      <c r="D44" s="57"/>
      <c r="E44" s="57"/>
      <c r="F44" s="57"/>
      <c r="G44" s="57"/>
      <c r="H44" s="58"/>
      <c r="I44" s="63" t="s">
        <v>115</v>
      </c>
      <c r="J44" s="3"/>
    </row>
    <row r="45" spans="1:10" ht="17.25" x14ac:dyDescent="0.25">
      <c r="A45" s="19"/>
      <c r="B45" s="49" t="s">
        <v>128</v>
      </c>
      <c r="C45" s="58"/>
      <c r="D45" s="58"/>
      <c r="E45" s="58"/>
      <c r="F45" s="58"/>
      <c r="G45" s="58"/>
      <c r="H45" s="58"/>
      <c r="I45" s="58"/>
      <c r="J45" s="3"/>
    </row>
    <row r="46" spans="1:10" x14ac:dyDescent="0.25">
      <c r="A46" s="19"/>
      <c r="B46" s="58"/>
      <c r="C46" s="58"/>
      <c r="D46" s="58"/>
      <c r="E46" s="58"/>
      <c r="F46" s="58"/>
      <c r="G46" s="58"/>
      <c r="H46" s="58"/>
      <c r="I46" s="58"/>
      <c r="J46" s="3"/>
    </row>
    <row r="47" spans="1:10" ht="15.75" x14ac:dyDescent="0.25">
      <c r="A47" s="19"/>
      <c r="B47" s="51" t="s">
        <v>123</v>
      </c>
      <c r="C47" s="50"/>
      <c r="D47" s="50"/>
      <c r="E47" s="50"/>
      <c r="F47" s="50"/>
      <c r="G47" s="50"/>
      <c r="H47" s="50"/>
      <c r="I47" s="59">
        <v>1</v>
      </c>
      <c r="J47" s="3"/>
    </row>
    <row r="48" spans="1:10" ht="15.75" x14ac:dyDescent="0.25">
      <c r="A48" s="19"/>
      <c r="B48" s="50"/>
      <c r="C48" s="50"/>
      <c r="D48" s="50"/>
      <c r="E48" s="50"/>
      <c r="F48" s="50"/>
      <c r="G48" s="50"/>
      <c r="H48" s="50"/>
      <c r="I48" s="60"/>
      <c r="J48" s="3"/>
    </row>
    <row r="49" spans="1:13" ht="15.75" x14ac:dyDescent="0.25">
      <c r="A49" s="19"/>
      <c r="B49" s="51" t="s">
        <v>84</v>
      </c>
      <c r="C49" s="50"/>
      <c r="D49" s="50"/>
      <c r="E49" s="50"/>
      <c r="F49" s="50"/>
      <c r="G49" s="50"/>
      <c r="H49" s="50"/>
      <c r="I49" s="59">
        <v>1</v>
      </c>
      <c r="J49" s="3"/>
    </row>
    <row r="50" spans="1:13" ht="15.75" x14ac:dyDescent="0.25">
      <c r="A50" s="19"/>
      <c r="B50" s="50"/>
      <c r="C50" s="50"/>
      <c r="D50" s="50"/>
      <c r="E50" s="50"/>
      <c r="F50" s="50"/>
      <c r="G50" s="50"/>
      <c r="H50" s="50"/>
      <c r="I50" s="60"/>
      <c r="J50" s="3"/>
    </row>
    <row r="51" spans="1:13" ht="15.75" x14ac:dyDescent="0.25">
      <c r="A51" s="19"/>
      <c r="B51" s="61"/>
      <c r="C51" t="s">
        <v>114</v>
      </c>
      <c r="F51" s="65"/>
      <c r="I51" s="59">
        <v>1</v>
      </c>
      <c r="J51" s="3"/>
    </row>
    <row r="52" spans="1:13" ht="15.75" x14ac:dyDescent="0.25">
      <c r="A52" s="19"/>
      <c r="B52" s="50"/>
      <c r="C52" t="s">
        <v>56</v>
      </c>
      <c r="I52" s="59">
        <v>1</v>
      </c>
      <c r="J52" s="3"/>
    </row>
    <row r="53" spans="1:13" ht="15.75" x14ac:dyDescent="0.25">
      <c r="A53" s="19"/>
      <c r="B53" s="50"/>
      <c r="C53" t="s">
        <v>63</v>
      </c>
      <c r="E53" s="50"/>
      <c r="I53" s="59">
        <v>1</v>
      </c>
      <c r="J53" s="3"/>
    </row>
    <row r="54" spans="1:13" ht="15.75" x14ac:dyDescent="0.25">
      <c r="A54" s="19"/>
      <c r="B54" s="50"/>
      <c r="C54" t="s">
        <v>57</v>
      </c>
      <c r="F54" s="65"/>
      <c r="I54" s="59">
        <v>2</v>
      </c>
      <c r="J54" s="3"/>
    </row>
    <row r="55" spans="1:13" ht="15.75" x14ac:dyDescent="0.25">
      <c r="A55" s="19"/>
      <c r="B55" s="50"/>
      <c r="C55" t="s">
        <v>113</v>
      </c>
      <c r="I55" s="59">
        <v>2</v>
      </c>
      <c r="J55" s="3"/>
    </row>
    <row r="56" spans="1:13" ht="15.75" x14ac:dyDescent="0.25">
      <c r="A56" s="19"/>
      <c r="B56" s="50"/>
      <c r="C56" t="s">
        <v>58</v>
      </c>
      <c r="I56" s="59">
        <v>2</v>
      </c>
      <c r="J56" s="3"/>
    </row>
    <row r="57" spans="1:13" ht="15.75" x14ac:dyDescent="0.25">
      <c r="A57" s="19"/>
      <c r="B57" s="50"/>
      <c r="C57" t="s">
        <v>112</v>
      </c>
      <c r="I57" s="59">
        <v>2</v>
      </c>
      <c r="J57" s="3"/>
    </row>
    <row r="58" spans="1:13" ht="15.75" x14ac:dyDescent="0.25">
      <c r="A58" s="19"/>
      <c r="B58" s="50"/>
      <c r="C58" t="s">
        <v>62</v>
      </c>
      <c r="I58" s="59">
        <v>2</v>
      </c>
      <c r="J58" s="3"/>
    </row>
    <row r="59" spans="1:13" ht="15.75" x14ac:dyDescent="0.25">
      <c r="A59" s="19"/>
      <c r="B59" s="50"/>
      <c r="J59" s="3"/>
    </row>
    <row r="60" spans="1:13" ht="15.75" x14ac:dyDescent="0.25">
      <c r="A60" s="19"/>
      <c r="B60" s="51" t="s">
        <v>83</v>
      </c>
      <c r="C60" s="50"/>
      <c r="D60" s="50"/>
      <c r="E60" s="50"/>
      <c r="F60" s="50"/>
      <c r="G60" s="50"/>
      <c r="H60" s="50"/>
      <c r="I60" s="59">
        <v>5</v>
      </c>
      <c r="J60" s="3"/>
    </row>
    <row r="61" spans="1:13" ht="15.75" x14ac:dyDescent="0.25">
      <c r="A61" s="19"/>
      <c r="B61" s="50"/>
      <c r="C61" s="50"/>
      <c r="D61" s="50"/>
      <c r="E61" s="50"/>
      <c r="F61" s="50"/>
      <c r="G61" s="50"/>
      <c r="H61" s="50"/>
      <c r="I61" s="60"/>
      <c r="J61" s="3"/>
    </row>
    <row r="62" spans="1:13" ht="15.75" x14ac:dyDescent="0.25">
      <c r="A62" s="19"/>
      <c r="B62" s="61"/>
      <c r="C62" t="s">
        <v>64</v>
      </c>
      <c r="F62" s="65"/>
      <c r="I62" s="59">
        <v>5</v>
      </c>
      <c r="J62" s="3"/>
    </row>
    <row r="63" spans="1:13" ht="15.75" x14ac:dyDescent="0.25">
      <c r="A63" s="19"/>
      <c r="B63" s="50"/>
      <c r="C63" t="s">
        <v>56</v>
      </c>
      <c r="I63" s="59">
        <v>5</v>
      </c>
      <c r="J63" s="3"/>
      <c r="M63" s="52"/>
    </row>
    <row r="64" spans="1:13" ht="15.75" x14ac:dyDescent="0.25">
      <c r="A64" s="19"/>
      <c r="B64" s="50"/>
      <c r="C64" t="s">
        <v>63</v>
      </c>
      <c r="E64" s="50"/>
      <c r="I64" s="59">
        <v>5</v>
      </c>
      <c r="J64" s="3"/>
      <c r="L64" t="s">
        <v>45</v>
      </c>
    </row>
    <row r="65" spans="1:13" ht="15.75" x14ac:dyDescent="0.25">
      <c r="A65" s="19"/>
      <c r="B65" s="50"/>
      <c r="C65" t="s">
        <v>57</v>
      </c>
      <c r="I65" s="59">
        <v>5</v>
      </c>
      <c r="J65" s="3"/>
    </row>
    <row r="66" spans="1:13" ht="15.75" x14ac:dyDescent="0.25">
      <c r="A66" s="19"/>
      <c r="B66" s="50"/>
      <c r="C66" t="s">
        <v>113</v>
      </c>
      <c r="I66" s="59">
        <v>5</v>
      </c>
      <c r="J66" s="3"/>
    </row>
    <row r="67" spans="1:13" ht="15.75" x14ac:dyDescent="0.25">
      <c r="A67" s="19"/>
      <c r="B67" s="50"/>
      <c r="C67" t="s">
        <v>58</v>
      </c>
      <c r="I67" s="59">
        <v>5</v>
      </c>
      <c r="J67" s="3"/>
    </row>
    <row r="68" spans="1:13" ht="15.75" x14ac:dyDescent="0.25">
      <c r="A68" s="19"/>
      <c r="C68" t="s">
        <v>112</v>
      </c>
      <c r="I68" s="59">
        <v>5</v>
      </c>
      <c r="J68" s="3"/>
    </row>
    <row r="69" spans="1:13" x14ac:dyDescent="0.25">
      <c r="A69" s="19"/>
      <c r="J69" s="3"/>
    </row>
    <row r="70" spans="1:13" ht="15.75" x14ac:dyDescent="0.25">
      <c r="A70" s="19"/>
      <c r="B70" s="51" t="s">
        <v>60</v>
      </c>
      <c r="C70" s="50"/>
      <c r="D70" s="50"/>
      <c r="E70" s="50"/>
      <c r="F70" s="50"/>
      <c r="G70" s="50"/>
      <c r="H70" s="64" t="s">
        <v>51</v>
      </c>
      <c r="I70" s="59">
        <v>6</v>
      </c>
      <c r="J70" s="3"/>
    </row>
    <row r="71" spans="1:13" ht="15.75" x14ac:dyDescent="0.25">
      <c r="A71" s="19"/>
      <c r="B71" s="50"/>
      <c r="C71" s="50"/>
      <c r="D71" s="50"/>
      <c r="E71" s="50"/>
      <c r="F71" s="50"/>
      <c r="G71" s="50"/>
      <c r="H71" s="50"/>
      <c r="I71" s="60"/>
      <c r="J71" s="3"/>
    </row>
    <row r="72" spans="1:13" ht="15.75" x14ac:dyDescent="0.25">
      <c r="A72" s="19"/>
      <c r="B72" s="61"/>
      <c r="C72" t="s">
        <v>64</v>
      </c>
      <c r="F72" s="65"/>
      <c r="I72" s="59">
        <v>6</v>
      </c>
      <c r="J72" s="3"/>
    </row>
    <row r="73" spans="1:13" ht="15.75" x14ac:dyDescent="0.25">
      <c r="A73" s="19"/>
      <c r="B73" s="50"/>
      <c r="C73" t="s">
        <v>56</v>
      </c>
      <c r="I73" s="59">
        <v>6</v>
      </c>
      <c r="J73" s="3"/>
    </row>
    <row r="74" spans="1:13" ht="15.75" x14ac:dyDescent="0.25">
      <c r="A74" s="19"/>
      <c r="B74" s="50"/>
      <c r="C74" t="s">
        <v>63</v>
      </c>
      <c r="F74" s="50"/>
      <c r="I74" s="59">
        <v>6</v>
      </c>
      <c r="J74" s="3"/>
    </row>
    <row r="75" spans="1:13" ht="15.75" x14ac:dyDescent="0.25">
      <c r="A75" s="19"/>
      <c r="B75" s="50"/>
      <c r="C75" t="s">
        <v>57</v>
      </c>
      <c r="I75" s="59">
        <v>6</v>
      </c>
      <c r="J75" s="3"/>
      <c r="M75" t="s">
        <v>45</v>
      </c>
    </row>
    <row r="76" spans="1:13" ht="15.75" x14ac:dyDescent="0.25">
      <c r="A76" s="19"/>
      <c r="B76" s="50"/>
      <c r="C76" t="s">
        <v>113</v>
      </c>
      <c r="I76" s="59">
        <v>6</v>
      </c>
      <c r="J76" s="3"/>
    </row>
    <row r="77" spans="1:13" ht="15.75" x14ac:dyDescent="0.25">
      <c r="A77" s="19"/>
      <c r="B77" s="50"/>
      <c r="C77" t="s">
        <v>58</v>
      </c>
      <c r="E77" s="50"/>
      <c r="I77" s="59">
        <v>6</v>
      </c>
      <c r="J77" s="3"/>
    </row>
    <row r="78" spans="1:13" ht="15.75" x14ac:dyDescent="0.25">
      <c r="A78" s="19"/>
      <c r="B78" s="50"/>
      <c r="C78" t="s">
        <v>112</v>
      </c>
      <c r="I78" s="59">
        <v>6</v>
      </c>
      <c r="J78" s="3"/>
    </row>
    <row r="79" spans="1:13" ht="15.75" x14ac:dyDescent="0.25">
      <c r="A79" s="19"/>
      <c r="B79" s="50"/>
      <c r="J79" s="3"/>
    </row>
    <row r="80" spans="1:13" x14ac:dyDescent="0.25">
      <c r="A80" s="19"/>
      <c r="J80" s="3"/>
    </row>
    <row r="81" spans="1:13" ht="8.4499999999999993" customHeight="1" x14ac:dyDescent="0.25">
      <c r="A81" s="19"/>
      <c r="B81" s="50"/>
      <c r="C81" s="50"/>
      <c r="D81" s="50"/>
      <c r="E81" s="50"/>
      <c r="F81" s="50"/>
      <c r="G81" s="50"/>
      <c r="H81" s="50"/>
      <c r="I81" s="62"/>
      <c r="J81" s="3"/>
    </row>
    <row r="82" spans="1:13" ht="19.5" customHeight="1" x14ac:dyDescent="0.25">
      <c r="A82" s="19"/>
      <c r="B82" s="218"/>
      <c r="C82" s="218"/>
      <c r="D82" s="218"/>
      <c r="E82" s="218"/>
      <c r="F82" s="218"/>
      <c r="G82" s="218"/>
      <c r="H82" s="218"/>
      <c r="I82" s="218"/>
      <c r="J82" s="54"/>
    </row>
    <row r="83" spans="1:13" ht="4.5" customHeight="1" x14ac:dyDescent="0.25">
      <c r="A83" s="25"/>
      <c r="B83" s="26"/>
      <c r="C83" s="26"/>
      <c r="D83" s="26"/>
      <c r="E83" s="26"/>
      <c r="F83" s="26"/>
      <c r="G83" s="26"/>
      <c r="H83" s="26"/>
      <c r="I83" s="26"/>
      <c r="J83" s="27"/>
    </row>
    <row r="84" spans="1:13" x14ac:dyDescent="0.25">
      <c r="A84" s="84">
        <f ca="1">TODAY()</f>
        <v>43147</v>
      </c>
      <c r="B84" s="29"/>
      <c r="C84" s="28"/>
      <c r="D84" s="28"/>
      <c r="E84" s="28"/>
      <c r="F84" s="28"/>
      <c r="G84" s="30"/>
      <c r="H84" s="30"/>
      <c r="I84" s="30"/>
      <c r="J84" s="127" t="s">
        <v>88</v>
      </c>
    </row>
    <row r="85" spans="1:13" x14ac:dyDescent="0.25">
      <c r="A85" s="94"/>
      <c r="B85" s="33"/>
      <c r="C85" s="33"/>
      <c r="D85" s="33"/>
      <c r="E85" s="33"/>
      <c r="F85" s="55"/>
      <c r="G85" s="33"/>
      <c r="H85" s="33"/>
      <c r="I85" s="33"/>
      <c r="J85" s="33"/>
    </row>
    <row r="86" spans="1:13" x14ac:dyDescent="0.25">
      <c r="A86" s="189"/>
      <c r="B86" s="2"/>
      <c r="C86" s="2"/>
      <c r="D86" s="2"/>
      <c r="E86" s="2"/>
      <c r="F86" s="190"/>
      <c r="G86" s="2"/>
      <c r="H86" s="2"/>
      <c r="I86" s="2"/>
      <c r="J86" s="2"/>
    </row>
    <row r="87" spans="1:13" ht="4.5" customHeight="1" x14ac:dyDescent="0.25">
      <c r="A87" s="25"/>
      <c r="B87" s="26"/>
      <c r="C87" s="26"/>
      <c r="D87" s="26"/>
      <c r="E87" s="26"/>
      <c r="F87" s="26"/>
      <c r="G87" s="26"/>
      <c r="H87" s="26"/>
      <c r="I87" s="26"/>
      <c r="J87" s="27"/>
    </row>
    <row r="88" spans="1:13" ht="15.75" x14ac:dyDescent="0.25">
      <c r="A88" s="46" t="s">
        <v>59</v>
      </c>
      <c r="B88" s="47"/>
      <c r="C88" s="47"/>
      <c r="D88" s="47"/>
      <c r="E88" s="47"/>
      <c r="F88" s="47"/>
      <c r="G88" s="47"/>
      <c r="H88" s="47"/>
      <c r="I88" s="47"/>
      <c r="J88" s="48"/>
    </row>
    <row r="89" spans="1:13" x14ac:dyDescent="0.25">
      <c r="A89" s="19"/>
      <c r="B89" s="2"/>
      <c r="C89" s="2"/>
      <c r="D89" s="2"/>
      <c r="E89" s="2"/>
      <c r="F89" s="2"/>
      <c r="G89" s="2"/>
      <c r="H89" s="2"/>
      <c r="I89" s="2"/>
      <c r="J89" s="3"/>
      <c r="M89" t="s">
        <v>45</v>
      </c>
    </row>
    <row r="90" spans="1:13" x14ac:dyDescent="0.25">
      <c r="A90" s="19"/>
      <c r="B90" s="2"/>
      <c r="C90" s="2"/>
      <c r="D90" s="2"/>
      <c r="E90" s="2"/>
      <c r="F90" s="2"/>
      <c r="G90" s="2"/>
      <c r="H90" s="2"/>
      <c r="I90" s="2"/>
      <c r="J90" s="3"/>
    </row>
    <row r="91" spans="1:13" x14ac:dyDescent="0.25">
      <c r="A91" s="19"/>
      <c r="B91" s="2"/>
      <c r="C91" s="2"/>
      <c r="D91" s="2"/>
      <c r="E91" s="2"/>
      <c r="F91" s="2"/>
      <c r="G91" s="2"/>
      <c r="H91" s="2"/>
      <c r="I91" s="2"/>
      <c r="J91" s="3"/>
    </row>
    <row r="92" spans="1:13" x14ac:dyDescent="0.25">
      <c r="A92" s="19"/>
      <c r="B92" s="2"/>
      <c r="C92" s="2"/>
      <c r="D92" s="2" t="s">
        <v>45</v>
      </c>
      <c r="E92" s="2"/>
      <c r="F92" s="2"/>
      <c r="G92" s="2"/>
      <c r="H92" s="2"/>
      <c r="I92" s="2"/>
      <c r="J92" s="3"/>
    </row>
    <row r="93" spans="1:13" ht="15.75" x14ac:dyDescent="0.25">
      <c r="A93" s="19"/>
      <c r="B93" s="57"/>
      <c r="C93" s="58"/>
      <c r="D93" s="57"/>
      <c r="E93" s="57"/>
      <c r="F93" s="57"/>
      <c r="G93" s="57"/>
      <c r="H93" s="58"/>
      <c r="I93" s="63" t="s">
        <v>115</v>
      </c>
      <c r="J93" s="3"/>
    </row>
    <row r="94" spans="1:13" ht="17.25" x14ac:dyDescent="0.25">
      <c r="A94" s="19"/>
      <c r="B94" s="49" t="s">
        <v>128</v>
      </c>
      <c r="C94" s="58"/>
      <c r="D94" s="58"/>
      <c r="E94" s="58"/>
      <c r="F94" s="58"/>
      <c r="G94" s="58"/>
      <c r="H94" s="58"/>
      <c r="I94" s="58"/>
      <c r="J94" s="3"/>
    </row>
    <row r="95" spans="1:13" x14ac:dyDescent="0.25">
      <c r="A95" s="19"/>
      <c r="B95" s="58"/>
      <c r="C95" s="58"/>
      <c r="D95" s="58"/>
      <c r="E95" s="58"/>
      <c r="F95" s="58"/>
      <c r="G95" s="58"/>
      <c r="H95" s="58"/>
      <c r="I95" s="58"/>
      <c r="J95" s="3"/>
    </row>
    <row r="96" spans="1:13" ht="15.75" x14ac:dyDescent="0.25">
      <c r="A96" s="19"/>
      <c r="B96" s="51"/>
      <c r="C96" s="50"/>
      <c r="D96" s="64"/>
      <c r="E96" s="50"/>
      <c r="F96" s="50"/>
      <c r="G96" s="50"/>
      <c r="H96" s="50"/>
      <c r="I96" s="59"/>
      <c r="J96" s="3"/>
    </row>
    <row r="97" spans="1:10" ht="15.75" x14ac:dyDescent="0.25">
      <c r="A97" s="19"/>
      <c r="B97" s="50"/>
      <c r="C97" s="50"/>
      <c r="D97" s="50"/>
      <c r="E97" s="50"/>
      <c r="F97" s="50"/>
      <c r="G97" s="50"/>
      <c r="H97" s="50"/>
      <c r="I97" s="60"/>
      <c r="J97" s="3"/>
    </row>
    <row r="98" spans="1:10" ht="15.75" x14ac:dyDescent="0.25">
      <c r="A98" s="19"/>
      <c r="B98" s="51" t="s">
        <v>61</v>
      </c>
      <c r="C98" s="50"/>
      <c r="D98" s="50"/>
      <c r="E98" s="50"/>
      <c r="F98" s="50"/>
      <c r="G98" s="50"/>
      <c r="H98" s="64" t="s">
        <v>51</v>
      </c>
      <c r="I98" s="59">
        <v>7</v>
      </c>
      <c r="J98" s="3"/>
    </row>
    <row r="99" spans="1:10" ht="15.75" x14ac:dyDescent="0.25">
      <c r="A99" s="19"/>
      <c r="B99" s="50"/>
      <c r="C99" s="50"/>
      <c r="D99" s="50"/>
      <c r="E99" s="50"/>
      <c r="F99" s="50"/>
      <c r="G99" s="50"/>
      <c r="H99" s="50"/>
      <c r="I99" s="60"/>
      <c r="J99" s="3"/>
    </row>
    <row r="100" spans="1:10" ht="15.75" x14ac:dyDescent="0.25">
      <c r="A100" s="19"/>
      <c r="B100" s="61"/>
      <c r="C100" t="s">
        <v>64</v>
      </c>
      <c r="F100" s="65"/>
      <c r="I100" s="59">
        <v>7</v>
      </c>
      <c r="J100" s="3"/>
    </row>
    <row r="101" spans="1:10" ht="15.75" x14ac:dyDescent="0.25">
      <c r="A101" s="19"/>
      <c r="B101" s="50"/>
      <c r="C101" t="s">
        <v>56</v>
      </c>
      <c r="I101" s="59">
        <v>7</v>
      </c>
      <c r="J101" s="3"/>
    </row>
    <row r="102" spans="1:10" ht="15.75" x14ac:dyDescent="0.25">
      <c r="A102" s="19"/>
      <c r="B102" s="50"/>
      <c r="C102" t="s">
        <v>63</v>
      </c>
      <c r="F102" s="50"/>
      <c r="I102" s="59">
        <v>7</v>
      </c>
      <c r="J102" s="3"/>
    </row>
    <row r="103" spans="1:10" ht="15.75" x14ac:dyDescent="0.25">
      <c r="A103" s="19"/>
      <c r="B103" s="50"/>
      <c r="C103" t="s">
        <v>57</v>
      </c>
      <c r="I103" s="59">
        <v>7</v>
      </c>
      <c r="J103" s="3"/>
    </row>
    <row r="104" spans="1:10" ht="15.75" x14ac:dyDescent="0.25">
      <c r="A104" s="19"/>
      <c r="B104" s="50"/>
      <c r="C104" t="s">
        <v>113</v>
      </c>
      <c r="I104" s="59">
        <v>7</v>
      </c>
      <c r="J104" s="3"/>
    </row>
    <row r="105" spans="1:10" ht="15.75" x14ac:dyDescent="0.25">
      <c r="A105" s="19"/>
      <c r="B105" s="50"/>
      <c r="C105" t="s">
        <v>58</v>
      </c>
      <c r="E105" s="50"/>
      <c r="I105" s="59">
        <v>7</v>
      </c>
      <c r="J105" s="3"/>
    </row>
    <row r="106" spans="1:10" ht="15.75" x14ac:dyDescent="0.25">
      <c r="A106" s="19"/>
      <c r="B106" s="50"/>
      <c r="C106" t="s">
        <v>112</v>
      </c>
      <c r="I106" s="59">
        <v>7</v>
      </c>
      <c r="J106" s="3"/>
    </row>
    <row r="107" spans="1:10" ht="15.75" x14ac:dyDescent="0.25">
      <c r="A107" s="19"/>
      <c r="B107" s="50"/>
      <c r="J107" s="3"/>
    </row>
    <row r="108" spans="1:10" ht="15.75" x14ac:dyDescent="0.25">
      <c r="A108" s="19"/>
      <c r="B108" s="50"/>
      <c r="J108" s="3"/>
    </row>
    <row r="109" spans="1:10" ht="15.75" x14ac:dyDescent="0.25">
      <c r="A109" s="19"/>
      <c r="B109" s="50"/>
      <c r="J109" s="3"/>
    </row>
    <row r="110" spans="1:10" ht="15.75" x14ac:dyDescent="0.25">
      <c r="A110" s="19"/>
      <c r="B110" s="51" t="s">
        <v>124</v>
      </c>
      <c r="C110" s="50"/>
      <c r="D110" s="50"/>
      <c r="E110" s="50"/>
      <c r="F110" s="50"/>
      <c r="G110" s="50"/>
      <c r="H110" s="64" t="s">
        <v>51</v>
      </c>
      <c r="I110" s="59">
        <v>8</v>
      </c>
      <c r="J110" s="3"/>
    </row>
    <row r="111" spans="1:10" x14ac:dyDescent="0.25">
      <c r="A111" s="19"/>
      <c r="J111" s="3"/>
    </row>
    <row r="112" spans="1:10" ht="15.75" x14ac:dyDescent="0.25">
      <c r="A112" s="19"/>
      <c r="C112" t="s">
        <v>65</v>
      </c>
      <c r="F112" s="50"/>
      <c r="I112" s="59">
        <v>8</v>
      </c>
      <c r="J112" s="3"/>
    </row>
    <row r="113" spans="1:13" x14ac:dyDescent="0.25">
      <c r="A113" s="19"/>
      <c r="J113" s="3"/>
      <c r="M113" s="52"/>
    </row>
    <row r="114" spans="1:13" x14ac:dyDescent="0.25">
      <c r="A114" s="19"/>
      <c r="J114" s="3"/>
    </row>
    <row r="115" spans="1:13" x14ac:dyDescent="0.25">
      <c r="A115" s="19"/>
      <c r="J115" s="3"/>
    </row>
    <row r="116" spans="1:13" x14ac:dyDescent="0.25">
      <c r="A116" s="19"/>
      <c r="J116" s="3"/>
    </row>
    <row r="117" spans="1:13" x14ac:dyDescent="0.25">
      <c r="A117" s="19"/>
      <c r="J117" s="3"/>
    </row>
    <row r="118" spans="1:13" x14ac:dyDescent="0.25">
      <c r="A118" s="19"/>
      <c r="J118" s="3"/>
    </row>
    <row r="119" spans="1:13" x14ac:dyDescent="0.25">
      <c r="A119" s="19"/>
      <c r="J119" s="3"/>
    </row>
    <row r="120" spans="1:13" x14ac:dyDescent="0.25">
      <c r="A120" s="19"/>
      <c r="J120" s="3"/>
    </row>
    <row r="121" spans="1:13" x14ac:dyDescent="0.25">
      <c r="A121" s="19"/>
      <c r="J121" s="3"/>
    </row>
    <row r="122" spans="1:13" x14ac:dyDescent="0.25">
      <c r="A122" s="19"/>
      <c r="J122" s="3"/>
    </row>
    <row r="123" spans="1:13" x14ac:dyDescent="0.25">
      <c r="A123" s="19"/>
      <c r="J123" s="3"/>
    </row>
    <row r="124" spans="1:13" x14ac:dyDescent="0.25">
      <c r="A124" s="19"/>
      <c r="J124" s="3"/>
    </row>
    <row r="125" spans="1:13" ht="15.75" x14ac:dyDescent="0.25">
      <c r="A125" s="19"/>
      <c r="B125" s="50"/>
      <c r="J125" s="3"/>
    </row>
    <row r="126" spans="1:13" ht="15.75" x14ac:dyDescent="0.25">
      <c r="A126" s="19"/>
      <c r="B126" s="61"/>
      <c r="C126" s="50"/>
      <c r="D126" s="50"/>
      <c r="E126" s="50"/>
      <c r="F126" s="50"/>
      <c r="G126" s="50"/>
      <c r="H126" s="50"/>
      <c r="I126" s="59"/>
      <c r="J126" s="3"/>
    </row>
    <row r="127" spans="1:13" ht="15.75" x14ac:dyDescent="0.25">
      <c r="A127" s="19"/>
      <c r="B127" s="50"/>
      <c r="C127" s="50"/>
      <c r="D127" s="50"/>
      <c r="E127" s="50"/>
      <c r="F127" s="50"/>
      <c r="G127" s="50"/>
      <c r="H127" s="50"/>
      <c r="I127" s="59"/>
      <c r="J127" s="3"/>
    </row>
    <row r="128" spans="1:13" ht="15.75" x14ac:dyDescent="0.25">
      <c r="A128" s="19"/>
      <c r="B128" s="50"/>
      <c r="C128" s="50"/>
      <c r="D128" s="50"/>
      <c r="E128" s="50"/>
      <c r="F128" s="50"/>
      <c r="G128" s="50"/>
      <c r="H128" s="50"/>
      <c r="I128" s="62"/>
      <c r="J128" s="3"/>
    </row>
    <row r="129" spans="1:10" x14ac:dyDescent="0.25">
      <c r="A129" s="19"/>
      <c r="B129" s="58"/>
      <c r="C129" s="58"/>
      <c r="D129" s="58"/>
      <c r="E129" s="58"/>
      <c r="F129" s="58"/>
      <c r="G129" s="58"/>
      <c r="H129" s="58"/>
      <c r="I129" s="58"/>
      <c r="J129" s="3"/>
    </row>
    <row r="130" spans="1:10" ht="15.75" x14ac:dyDescent="0.25">
      <c r="A130" s="19"/>
      <c r="B130" s="50"/>
      <c r="C130" s="50"/>
      <c r="D130" s="50"/>
      <c r="E130" s="50"/>
      <c r="F130" s="50"/>
      <c r="G130" s="50"/>
      <c r="H130" s="50"/>
      <c r="I130" s="62"/>
      <c r="J130" s="3"/>
    </row>
    <row r="131" spans="1:10" ht="24.75" customHeight="1" x14ac:dyDescent="0.25">
      <c r="A131" s="19"/>
      <c r="B131" s="218"/>
      <c r="C131" s="218"/>
      <c r="D131" s="218"/>
      <c r="E131" s="218"/>
      <c r="F131" s="218"/>
      <c r="G131" s="218"/>
      <c r="H131" s="218"/>
      <c r="I131" s="218"/>
      <c r="J131" s="54"/>
    </row>
    <row r="132" spans="1:10" ht="4.5" customHeight="1" x14ac:dyDescent="0.25">
      <c r="A132" s="25"/>
      <c r="B132" s="26"/>
      <c r="C132" s="26"/>
      <c r="D132" s="26"/>
      <c r="E132" s="26"/>
      <c r="F132" s="26"/>
      <c r="G132" s="26"/>
      <c r="H132" s="26"/>
      <c r="I132" s="26"/>
      <c r="J132" s="27"/>
    </row>
    <row r="133" spans="1:10" x14ac:dyDescent="0.25">
      <c r="A133" s="84">
        <f ca="1">TODAY()</f>
        <v>43147</v>
      </c>
      <c r="B133" s="29"/>
      <c r="C133" s="28"/>
      <c r="D133" s="28"/>
      <c r="E133" s="28"/>
      <c r="F133" s="28"/>
      <c r="G133" s="30"/>
      <c r="H133" s="30"/>
      <c r="I133" s="30"/>
      <c r="J133" s="127" t="s">
        <v>88</v>
      </c>
    </row>
  </sheetData>
  <mergeCells count="9">
    <mergeCell ref="B131:I131"/>
    <mergeCell ref="A11:J11"/>
    <mergeCell ref="A12:J12"/>
    <mergeCell ref="B82:I82"/>
    <mergeCell ref="A5:J5"/>
    <mergeCell ref="A10:J10"/>
    <mergeCell ref="A9:J9"/>
    <mergeCell ref="A32:J32"/>
    <mergeCell ref="A33:J33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9"/>
  <sheetViews>
    <sheetView tabSelected="1" zoomScaleNormal="100" workbookViewId="0">
      <selection activeCell="K23" sqref="K23"/>
    </sheetView>
  </sheetViews>
  <sheetFormatPr defaultRowHeight="15" x14ac:dyDescent="0.25"/>
  <cols>
    <col min="1" max="1" width="32.42578125" customWidth="1"/>
    <col min="2" max="6" width="11.5703125" style="77" customWidth="1"/>
    <col min="7" max="8" width="4.85546875" customWidth="1"/>
  </cols>
  <sheetData>
    <row r="1" spans="1:12" ht="4.5" customHeight="1" x14ac:dyDescent="0.25">
      <c r="A1" s="1"/>
      <c r="B1" s="66"/>
      <c r="C1" s="66"/>
      <c r="D1" s="66"/>
      <c r="E1" s="66"/>
      <c r="F1" s="67"/>
    </row>
    <row r="2" spans="1:12" ht="15.75" x14ac:dyDescent="0.25">
      <c r="A2" s="234" t="s">
        <v>132</v>
      </c>
      <c r="B2" s="235"/>
      <c r="C2" s="235"/>
      <c r="D2" s="235"/>
      <c r="E2" s="235"/>
      <c r="F2" s="236"/>
      <c r="G2" t="s">
        <v>45</v>
      </c>
    </row>
    <row r="3" spans="1:12" ht="6" customHeight="1" x14ac:dyDescent="0.25">
      <c r="A3" s="4"/>
      <c r="B3" s="68"/>
      <c r="C3" s="68"/>
      <c r="D3" s="68"/>
      <c r="E3" s="68"/>
      <c r="F3" s="69"/>
    </row>
    <row r="4" spans="1:12" x14ac:dyDescent="0.25">
      <c r="A4" s="7"/>
      <c r="B4" s="108"/>
      <c r="C4" s="237" t="s">
        <v>0</v>
      </c>
      <c r="D4" s="238"/>
      <c r="E4" s="109" t="s">
        <v>0</v>
      </c>
      <c r="F4" s="110"/>
    </row>
    <row r="5" spans="1:12" ht="15.75" x14ac:dyDescent="0.25">
      <c r="A5" s="128"/>
      <c r="B5" s="96" t="s">
        <v>116</v>
      </c>
      <c r="C5" s="239" t="s">
        <v>133</v>
      </c>
      <c r="D5" s="240"/>
      <c r="E5" s="241" t="s">
        <v>128</v>
      </c>
      <c r="F5" s="242"/>
      <c r="G5" t="s">
        <v>45</v>
      </c>
    </row>
    <row r="6" spans="1:12" ht="15.75" thickBot="1" x14ac:dyDescent="0.3">
      <c r="A6" s="5"/>
      <c r="B6" s="97" t="s">
        <v>1</v>
      </c>
      <c r="C6" s="8" t="s">
        <v>1</v>
      </c>
      <c r="D6" s="8" t="s">
        <v>100</v>
      </c>
      <c r="E6" s="111" t="s">
        <v>1</v>
      </c>
      <c r="F6" s="112" t="s">
        <v>100</v>
      </c>
    </row>
    <row r="7" spans="1:12" ht="19.5" customHeight="1" thickBot="1" x14ac:dyDescent="0.3">
      <c r="A7" s="148" t="s">
        <v>89</v>
      </c>
      <c r="B7" s="98">
        <v>15293</v>
      </c>
      <c r="C7" s="89">
        <v>10022</v>
      </c>
      <c r="D7" s="90">
        <v>0.65533250506767804</v>
      </c>
      <c r="E7" s="115">
        <v>6629</v>
      </c>
      <c r="F7" s="149">
        <v>0.43346629176747531</v>
      </c>
      <c r="H7" t="s">
        <v>45</v>
      </c>
      <c r="K7" s="243"/>
      <c r="L7" s="243"/>
    </row>
    <row r="8" spans="1:12" ht="6" customHeight="1" thickBot="1" x14ac:dyDescent="0.3">
      <c r="A8" s="88"/>
      <c r="B8" s="99"/>
      <c r="C8" s="18"/>
      <c r="D8" s="18"/>
      <c r="E8" s="113"/>
      <c r="F8" s="116"/>
    </row>
    <row r="9" spans="1:12" ht="27" customHeight="1" thickBot="1" x14ac:dyDescent="0.3">
      <c r="A9" s="142" t="s">
        <v>78</v>
      </c>
      <c r="B9" s="100">
        <v>1305</v>
      </c>
      <c r="C9" s="85">
        <v>936</v>
      </c>
      <c r="D9" s="203">
        <v>0.71724137931034482</v>
      </c>
      <c r="E9" s="117">
        <v>560</v>
      </c>
      <c r="F9" s="143">
        <v>0.42911877394636017</v>
      </c>
      <c r="K9" s="132"/>
      <c r="L9" s="132"/>
    </row>
    <row r="10" spans="1:12" ht="27" customHeight="1" thickBot="1" x14ac:dyDescent="0.3">
      <c r="A10" s="20" t="s">
        <v>79</v>
      </c>
      <c r="B10" s="101">
        <v>746</v>
      </c>
      <c r="C10" s="85">
        <v>418</v>
      </c>
      <c r="D10" s="9">
        <v>0.56032171581769441</v>
      </c>
      <c r="E10" s="117">
        <v>249</v>
      </c>
      <c r="F10" s="123">
        <v>0.33378016085790885</v>
      </c>
      <c r="K10" s="133"/>
      <c r="L10" s="133"/>
    </row>
    <row r="11" spans="1:12" ht="27" customHeight="1" thickBot="1" x14ac:dyDescent="0.3">
      <c r="A11" s="144" t="s">
        <v>73</v>
      </c>
      <c r="B11" s="101">
        <v>675</v>
      </c>
      <c r="C11" s="85">
        <v>443</v>
      </c>
      <c r="D11" s="9">
        <v>0.65629629629629627</v>
      </c>
      <c r="E11" s="117">
        <v>288</v>
      </c>
      <c r="F11" s="123">
        <v>0.42666666666666669</v>
      </c>
      <c r="K11" s="134"/>
      <c r="L11" s="134"/>
    </row>
    <row r="12" spans="1:12" ht="27" customHeight="1" x14ac:dyDescent="0.25">
      <c r="A12" s="145" t="s">
        <v>74</v>
      </c>
      <c r="B12" s="101">
        <v>1014</v>
      </c>
      <c r="C12" s="85">
        <v>576</v>
      </c>
      <c r="D12" s="9">
        <v>0.56804733727810652</v>
      </c>
      <c r="E12" s="117">
        <v>432</v>
      </c>
      <c r="F12" s="123">
        <v>0.42603550295857989</v>
      </c>
      <c r="K12" s="135"/>
      <c r="L12" s="135"/>
    </row>
    <row r="13" spans="1:12" ht="27" customHeight="1" thickBot="1" x14ac:dyDescent="0.3">
      <c r="A13" s="146" t="s">
        <v>87</v>
      </c>
      <c r="B13" s="204">
        <v>2740</v>
      </c>
      <c r="C13" s="205">
        <v>1614</v>
      </c>
      <c r="D13" s="87">
        <v>0.589051094890511</v>
      </c>
      <c r="E13" s="118">
        <v>924</v>
      </c>
      <c r="F13" s="147">
        <v>0.33722627737226279</v>
      </c>
      <c r="K13" s="136"/>
      <c r="L13" s="136"/>
    </row>
    <row r="14" spans="1:12" ht="19.899999999999999" customHeight="1" thickBot="1" x14ac:dyDescent="0.3">
      <c r="A14" s="137"/>
      <c r="B14" s="206"/>
      <c r="C14" s="207"/>
      <c r="D14" s="207"/>
      <c r="E14" s="208"/>
      <c r="F14" s="209"/>
    </row>
    <row r="15" spans="1:12" ht="27" customHeight="1" x14ac:dyDescent="0.25">
      <c r="A15" s="138" t="s">
        <v>78</v>
      </c>
      <c r="B15" s="100">
        <v>1305</v>
      </c>
      <c r="C15" s="85">
        <v>936</v>
      </c>
      <c r="D15" s="92">
        <v>0.71724137931034482</v>
      </c>
      <c r="E15" s="117">
        <v>560</v>
      </c>
      <c r="F15" s="119">
        <v>0.42911877394636017</v>
      </c>
    </row>
    <row r="16" spans="1:12" ht="7.5" customHeight="1" x14ac:dyDescent="0.25">
      <c r="A16" s="10"/>
      <c r="B16" s="210"/>
      <c r="C16" s="183"/>
      <c r="D16" s="14"/>
      <c r="E16" s="173"/>
      <c r="F16" s="174"/>
    </row>
    <row r="17" spans="1:12" x14ac:dyDescent="0.25">
      <c r="A17" s="15" t="s">
        <v>3</v>
      </c>
      <c r="B17" s="211"/>
      <c r="C17" s="181"/>
      <c r="D17" s="181"/>
      <c r="E17" s="175"/>
      <c r="F17" s="182"/>
    </row>
    <row r="18" spans="1:12" x14ac:dyDescent="0.25">
      <c r="A18" s="12" t="s">
        <v>4</v>
      </c>
      <c r="B18" s="101">
        <v>770</v>
      </c>
      <c r="C18" s="212">
        <v>571</v>
      </c>
      <c r="D18" s="13">
        <v>0.74155844155844153</v>
      </c>
      <c r="E18" s="120">
        <v>352</v>
      </c>
      <c r="F18" s="121">
        <v>0.45714285714285713</v>
      </c>
    </row>
    <row r="19" spans="1:12" x14ac:dyDescent="0.25">
      <c r="A19" s="7" t="s">
        <v>5</v>
      </c>
      <c r="B19" s="213">
        <v>535</v>
      </c>
      <c r="C19" s="212">
        <v>365</v>
      </c>
      <c r="D19" s="13">
        <v>0.68224299065420557</v>
      </c>
      <c r="E19" s="120">
        <v>208</v>
      </c>
      <c r="F19" s="121">
        <v>0.38878504672897196</v>
      </c>
    </row>
    <row r="20" spans="1:12" ht="4.1500000000000004" customHeight="1" x14ac:dyDescent="0.25">
      <c r="A20" s="10"/>
      <c r="B20" s="214"/>
      <c r="C20" s="183"/>
      <c r="D20" s="14"/>
      <c r="E20" s="173"/>
      <c r="F20" s="174"/>
    </row>
    <row r="21" spans="1:12" x14ac:dyDescent="0.25">
      <c r="A21" s="15" t="s">
        <v>6</v>
      </c>
      <c r="B21" s="215"/>
      <c r="C21" s="181"/>
      <c r="D21" s="181"/>
      <c r="E21" s="175"/>
      <c r="F21" s="182"/>
      <c r="K21" s="132"/>
      <c r="L21" s="132"/>
    </row>
    <row r="22" spans="1:12" x14ac:dyDescent="0.25">
      <c r="A22" s="6" t="s">
        <v>7</v>
      </c>
      <c r="B22" s="199">
        <v>35</v>
      </c>
      <c r="C22" s="216">
        <v>25</v>
      </c>
      <c r="D22" s="13">
        <v>0.7142857142857143</v>
      </c>
      <c r="E22" s="120">
        <v>16</v>
      </c>
      <c r="F22" s="121">
        <v>0.45714285714285713</v>
      </c>
      <c r="K22" s="133"/>
      <c r="L22" s="133"/>
    </row>
    <row r="23" spans="1:12" x14ac:dyDescent="0.25">
      <c r="A23" s="12" t="s">
        <v>8</v>
      </c>
      <c r="B23" s="199">
        <v>5</v>
      </c>
      <c r="C23" s="216">
        <v>4</v>
      </c>
      <c r="D23" s="13">
        <v>0.8</v>
      </c>
      <c r="E23" s="120">
        <v>3</v>
      </c>
      <c r="F23" s="121">
        <v>0.6</v>
      </c>
      <c r="G23" t="s">
        <v>45</v>
      </c>
      <c r="K23" s="134"/>
      <c r="L23" s="134"/>
    </row>
    <row r="24" spans="1:12" x14ac:dyDescent="0.25">
      <c r="A24" s="12" t="s">
        <v>9</v>
      </c>
      <c r="B24" s="199">
        <v>0</v>
      </c>
      <c r="C24" s="216">
        <v>0</v>
      </c>
      <c r="D24" s="56" t="s">
        <v>117</v>
      </c>
      <c r="E24" s="120">
        <v>0</v>
      </c>
      <c r="F24" s="122" t="s">
        <v>117</v>
      </c>
      <c r="K24" s="135"/>
      <c r="L24" s="135"/>
    </row>
    <row r="25" spans="1:12" x14ac:dyDescent="0.25">
      <c r="A25" s="12" t="s">
        <v>10</v>
      </c>
      <c r="B25" s="199">
        <v>113</v>
      </c>
      <c r="C25" s="216">
        <v>79</v>
      </c>
      <c r="D25" s="13">
        <v>0.69911504424778759</v>
      </c>
      <c r="E25" s="120">
        <v>58</v>
      </c>
      <c r="F25" s="121">
        <v>0.51327433628318586</v>
      </c>
      <c r="K25" s="136"/>
      <c r="L25" s="136"/>
    </row>
    <row r="26" spans="1:12" x14ac:dyDescent="0.25">
      <c r="A26" s="12" t="s">
        <v>11</v>
      </c>
      <c r="B26" s="199">
        <v>704</v>
      </c>
      <c r="C26" s="216">
        <v>505</v>
      </c>
      <c r="D26" s="13">
        <v>0.71732954545454541</v>
      </c>
      <c r="E26" s="120">
        <v>268</v>
      </c>
      <c r="F26" s="121">
        <v>0.38068181818181818</v>
      </c>
    </row>
    <row r="27" spans="1:12" x14ac:dyDescent="0.25">
      <c r="A27" s="12" t="s">
        <v>12</v>
      </c>
      <c r="B27" s="199">
        <v>364</v>
      </c>
      <c r="C27" s="216">
        <v>262</v>
      </c>
      <c r="D27" s="13">
        <v>0.71978021978021978</v>
      </c>
      <c r="E27" s="120">
        <v>177</v>
      </c>
      <c r="F27" s="121">
        <v>0.48626373626373626</v>
      </c>
    </row>
    <row r="28" spans="1:12" x14ac:dyDescent="0.25">
      <c r="A28" s="12" t="s">
        <v>13</v>
      </c>
      <c r="B28" s="199">
        <v>15</v>
      </c>
      <c r="C28" s="216">
        <v>13</v>
      </c>
      <c r="D28" s="13">
        <v>0.8666666666666667</v>
      </c>
      <c r="E28" s="120">
        <v>12</v>
      </c>
      <c r="F28" s="121">
        <v>0.8</v>
      </c>
    </row>
    <row r="29" spans="1:12" x14ac:dyDescent="0.25">
      <c r="A29" s="12" t="s">
        <v>14</v>
      </c>
      <c r="B29" s="199">
        <v>33</v>
      </c>
      <c r="C29" s="216">
        <v>24</v>
      </c>
      <c r="D29" s="13">
        <v>0.72727272727272729</v>
      </c>
      <c r="E29" s="120">
        <v>11</v>
      </c>
      <c r="F29" s="121">
        <v>0.33333333333333331</v>
      </c>
    </row>
    <row r="30" spans="1:12" x14ac:dyDescent="0.25">
      <c r="A30" s="7" t="s">
        <v>15</v>
      </c>
      <c r="B30" s="199">
        <v>36</v>
      </c>
      <c r="C30" s="216">
        <v>24</v>
      </c>
      <c r="D30" s="13">
        <v>0.66666666666666663</v>
      </c>
      <c r="E30" s="120">
        <v>15</v>
      </c>
      <c r="F30" s="121">
        <v>0.41666666666666669</v>
      </c>
    </row>
    <row r="31" spans="1:12" ht="4.1500000000000004" customHeight="1" x14ac:dyDescent="0.25">
      <c r="A31" s="10"/>
      <c r="B31" s="214"/>
      <c r="C31" s="183"/>
      <c r="D31" s="14"/>
      <c r="E31" s="173"/>
      <c r="F31" s="174"/>
    </row>
    <row r="32" spans="1:12" x14ac:dyDescent="0.25">
      <c r="A32" s="15" t="s">
        <v>19</v>
      </c>
      <c r="B32" s="215"/>
      <c r="C32" s="181"/>
      <c r="D32" s="16"/>
      <c r="E32" s="175"/>
      <c r="F32" s="176"/>
    </row>
    <row r="33" spans="1:8" x14ac:dyDescent="0.25">
      <c r="A33" s="5" t="s">
        <v>20</v>
      </c>
      <c r="B33" s="199">
        <v>22</v>
      </c>
      <c r="C33" s="216">
        <v>14</v>
      </c>
      <c r="D33" s="13">
        <v>0.63636363636363635</v>
      </c>
      <c r="E33" s="120">
        <v>5</v>
      </c>
      <c r="F33" s="121">
        <v>0.22727272727272727</v>
      </c>
    </row>
    <row r="34" spans="1:8" x14ac:dyDescent="0.25">
      <c r="A34" s="22" t="s">
        <v>21</v>
      </c>
      <c r="B34" s="199">
        <v>810</v>
      </c>
      <c r="C34" s="216">
        <v>582</v>
      </c>
      <c r="D34" s="13">
        <v>0.71851851851851856</v>
      </c>
      <c r="E34" s="120">
        <v>362</v>
      </c>
      <c r="F34" s="121">
        <v>0.44691358024691358</v>
      </c>
    </row>
    <row r="35" spans="1:8" x14ac:dyDescent="0.25">
      <c r="A35" s="12" t="s">
        <v>22</v>
      </c>
      <c r="B35" s="199">
        <v>188</v>
      </c>
      <c r="C35" s="216">
        <v>126</v>
      </c>
      <c r="D35" s="13">
        <v>0.67021276595744683</v>
      </c>
      <c r="E35" s="120">
        <v>62</v>
      </c>
      <c r="F35" s="121">
        <v>0.32978723404255317</v>
      </c>
      <c r="H35" t="s">
        <v>45</v>
      </c>
    </row>
    <row r="36" spans="1:8" x14ac:dyDescent="0.25">
      <c r="A36" s="12" t="s">
        <v>23</v>
      </c>
      <c r="B36" s="199">
        <v>77</v>
      </c>
      <c r="C36" s="216">
        <v>55</v>
      </c>
      <c r="D36" s="13">
        <v>0.7142857142857143</v>
      </c>
      <c r="E36" s="120">
        <v>28</v>
      </c>
      <c r="F36" s="121">
        <v>0.36363636363636365</v>
      </c>
    </row>
    <row r="37" spans="1:8" x14ac:dyDescent="0.25">
      <c r="A37" s="12" t="s">
        <v>24</v>
      </c>
      <c r="B37" s="199">
        <v>83</v>
      </c>
      <c r="C37" s="216">
        <v>59</v>
      </c>
      <c r="D37" s="13">
        <v>0.71084337349397586</v>
      </c>
      <c r="E37" s="120">
        <v>40</v>
      </c>
      <c r="F37" s="121">
        <v>0.48192771084337349</v>
      </c>
    </row>
    <row r="38" spans="1:8" x14ac:dyDescent="0.25">
      <c r="A38" s="12" t="s">
        <v>25</v>
      </c>
      <c r="B38" s="199">
        <v>48</v>
      </c>
      <c r="C38" s="216">
        <v>37</v>
      </c>
      <c r="D38" s="13">
        <v>0.77083333333333337</v>
      </c>
      <c r="E38" s="120">
        <v>19</v>
      </c>
      <c r="F38" s="121">
        <v>0.39583333333333331</v>
      </c>
    </row>
    <row r="39" spans="1:8" x14ac:dyDescent="0.25">
      <c r="A39" s="12" t="s">
        <v>26</v>
      </c>
      <c r="B39" s="199">
        <v>32</v>
      </c>
      <c r="C39" s="216">
        <v>25</v>
      </c>
      <c r="D39" s="13">
        <v>0.78125</v>
      </c>
      <c r="E39" s="120">
        <v>18</v>
      </c>
      <c r="F39" s="121">
        <v>0.5625</v>
      </c>
    </row>
    <row r="40" spans="1:8" x14ac:dyDescent="0.25">
      <c r="A40" s="12" t="s">
        <v>27</v>
      </c>
      <c r="B40" s="199">
        <v>27</v>
      </c>
      <c r="C40" s="216">
        <v>23</v>
      </c>
      <c r="D40" s="13">
        <v>0.85185185185185186</v>
      </c>
      <c r="E40" s="120">
        <v>16</v>
      </c>
      <c r="F40" s="121">
        <v>0.59259259259259256</v>
      </c>
    </row>
    <row r="41" spans="1:8" x14ac:dyDescent="0.25">
      <c r="A41" s="12" t="s">
        <v>28</v>
      </c>
      <c r="B41" s="199">
        <v>15</v>
      </c>
      <c r="C41" s="216">
        <v>13</v>
      </c>
      <c r="D41" s="13">
        <v>0.8666666666666667</v>
      </c>
      <c r="E41" s="120">
        <v>8</v>
      </c>
      <c r="F41" s="121">
        <v>0.53333333333333333</v>
      </c>
    </row>
    <row r="42" spans="1:8" x14ac:dyDescent="0.25">
      <c r="A42" s="12" t="s">
        <v>29</v>
      </c>
      <c r="B42" s="199">
        <v>3</v>
      </c>
      <c r="C42" s="216">
        <v>2</v>
      </c>
      <c r="D42" s="13">
        <v>0.66666666666666663</v>
      </c>
      <c r="E42" s="120">
        <v>2</v>
      </c>
      <c r="F42" s="121">
        <v>0.66666666666666663</v>
      </c>
    </row>
    <row r="43" spans="1:8" ht="17.45" customHeight="1" x14ac:dyDescent="0.25">
      <c r="A43" s="137"/>
      <c r="B43" s="71"/>
      <c r="C43" s="71"/>
      <c r="D43" s="11"/>
      <c r="E43" s="32"/>
      <c r="F43" s="34"/>
    </row>
    <row r="44" spans="1:8" ht="4.5" customHeight="1" x14ac:dyDescent="0.25">
      <c r="A44" s="25"/>
      <c r="B44" s="73"/>
      <c r="C44" s="73"/>
      <c r="D44" s="73"/>
      <c r="E44" s="73"/>
      <c r="F44" s="74"/>
    </row>
    <row r="45" spans="1:8" ht="15.75" thickBot="1" x14ac:dyDescent="0.3">
      <c r="A45" s="84">
        <f ca="1">TODAY()</f>
        <v>43147</v>
      </c>
      <c r="B45" s="29"/>
      <c r="C45" s="30"/>
      <c r="D45" s="30"/>
      <c r="E45" s="30"/>
      <c r="F45" s="127" t="s">
        <v>88</v>
      </c>
    </row>
    <row r="46" spans="1:8" ht="27" customHeight="1" x14ac:dyDescent="0.25">
      <c r="A46" s="21" t="s">
        <v>78</v>
      </c>
      <c r="B46" s="100">
        <v>1305</v>
      </c>
      <c r="C46" s="85">
        <v>936</v>
      </c>
      <c r="D46" s="9">
        <v>0.71724137931034482</v>
      </c>
      <c r="E46" s="117">
        <v>560</v>
      </c>
      <c r="F46" s="123">
        <v>0.42911877394636017</v>
      </c>
    </row>
    <row r="47" spans="1:8" ht="7.5" customHeight="1" x14ac:dyDescent="0.25">
      <c r="A47" s="10"/>
      <c r="B47" s="210"/>
      <c r="C47" s="183"/>
      <c r="D47" s="14"/>
      <c r="E47" s="173"/>
      <c r="F47" s="174"/>
    </row>
    <row r="48" spans="1:8" ht="15.75" thickBot="1" x14ac:dyDescent="0.3">
      <c r="A48" s="15" t="s">
        <v>16</v>
      </c>
      <c r="B48" s="211"/>
      <c r="C48" s="181"/>
      <c r="D48" s="16"/>
      <c r="E48" s="175"/>
      <c r="F48" s="176"/>
    </row>
    <row r="49" spans="1:12" ht="15.75" thickBot="1" x14ac:dyDescent="0.3">
      <c r="A49" s="5" t="s">
        <v>17</v>
      </c>
      <c r="B49" s="100">
        <v>1010</v>
      </c>
      <c r="C49" s="85">
        <v>715</v>
      </c>
      <c r="D49" s="13">
        <v>0.70792079207920788</v>
      </c>
      <c r="E49" s="117">
        <v>423</v>
      </c>
      <c r="F49" s="121">
        <v>0.4188118811881188</v>
      </c>
    </row>
    <row r="50" spans="1:12" x14ac:dyDescent="0.25">
      <c r="A50" s="22" t="s">
        <v>18</v>
      </c>
      <c r="B50" s="100">
        <v>295</v>
      </c>
      <c r="C50" s="85">
        <v>221</v>
      </c>
      <c r="D50" s="13">
        <v>0.74915254237288131</v>
      </c>
      <c r="E50" s="117">
        <v>137</v>
      </c>
      <c r="F50" s="121">
        <v>0.46440677966101696</v>
      </c>
    </row>
    <row r="51" spans="1:12" ht="7.5" customHeight="1" x14ac:dyDescent="0.25">
      <c r="A51" s="10"/>
      <c r="B51" s="210"/>
      <c r="C51" s="183"/>
      <c r="D51" s="14"/>
      <c r="E51" s="173"/>
      <c r="F51" s="174"/>
    </row>
    <row r="52" spans="1:12" ht="15.75" thickBot="1" x14ac:dyDescent="0.3">
      <c r="A52" s="17" t="s">
        <v>93</v>
      </c>
      <c r="B52" s="211"/>
      <c r="C52" s="181"/>
      <c r="D52" s="16"/>
      <c r="E52" s="175"/>
      <c r="F52" s="176"/>
      <c r="K52" s="132"/>
      <c r="L52" s="132"/>
    </row>
    <row r="53" spans="1:12" ht="15.75" thickBot="1" x14ac:dyDescent="0.3">
      <c r="A53" s="12" t="s">
        <v>94</v>
      </c>
      <c r="B53" s="100">
        <v>1084</v>
      </c>
      <c r="C53" s="216">
        <v>786</v>
      </c>
      <c r="D53" s="13">
        <v>0.72509225092250917</v>
      </c>
      <c r="E53" s="120">
        <v>478</v>
      </c>
      <c r="F53" s="121">
        <v>0.44095940959409596</v>
      </c>
      <c r="K53" s="133"/>
      <c r="L53" s="133"/>
    </row>
    <row r="54" spans="1:12" ht="15.75" thickBot="1" x14ac:dyDescent="0.3">
      <c r="A54" s="12" t="s">
        <v>95</v>
      </c>
      <c r="B54" s="100">
        <v>21</v>
      </c>
      <c r="C54" s="216">
        <v>15</v>
      </c>
      <c r="D54" s="13">
        <v>0.7142857142857143</v>
      </c>
      <c r="E54" s="120">
        <v>10</v>
      </c>
      <c r="F54" s="121">
        <v>0.47619047619047616</v>
      </c>
      <c r="K54" s="134"/>
      <c r="L54" s="134"/>
    </row>
    <row r="55" spans="1:12" ht="15.75" thickBot="1" x14ac:dyDescent="0.3">
      <c r="A55" s="12" t="s">
        <v>96</v>
      </c>
      <c r="B55" s="100">
        <v>146</v>
      </c>
      <c r="C55" s="216">
        <v>95</v>
      </c>
      <c r="D55" s="13">
        <v>0.65068493150684936</v>
      </c>
      <c r="E55" s="120">
        <v>47</v>
      </c>
      <c r="F55" s="121">
        <v>0.32191780821917809</v>
      </c>
      <c r="K55" s="135"/>
      <c r="L55" s="135"/>
    </row>
    <row r="56" spans="1:12" x14ac:dyDescent="0.25">
      <c r="A56" s="12" t="s">
        <v>97</v>
      </c>
      <c r="B56" s="100">
        <v>54</v>
      </c>
      <c r="C56" s="216">
        <v>40</v>
      </c>
      <c r="D56" s="13">
        <v>0.7407407407407407</v>
      </c>
      <c r="E56" s="120">
        <v>25</v>
      </c>
      <c r="F56" s="121">
        <v>0.46296296296296297</v>
      </c>
      <c r="K56" s="136"/>
      <c r="L56" s="136"/>
    </row>
    <row r="57" spans="1:12" ht="7.5" customHeight="1" x14ac:dyDescent="0.25">
      <c r="A57" s="10"/>
      <c r="B57" s="210"/>
      <c r="C57" s="183"/>
      <c r="D57" s="14"/>
      <c r="E57" s="173"/>
      <c r="F57" s="174"/>
    </row>
    <row r="58" spans="1:12" ht="15.75" thickBot="1" x14ac:dyDescent="0.3">
      <c r="A58" s="15" t="s">
        <v>46</v>
      </c>
      <c r="B58" s="211"/>
      <c r="C58" s="181"/>
      <c r="D58" s="181"/>
      <c r="E58" s="175"/>
      <c r="F58" s="182"/>
    </row>
    <row r="59" spans="1:12" ht="15.75" thickBot="1" x14ac:dyDescent="0.3">
      <c r="A59" s="5" t="s">
        <v>47</v>
      </c>
      <c r="B59" s="100">
        <v>114</v>
      </c>
      <c r="C59" s="216">
        <v>84</v>
      </c>
      <c r="D59" s="13">
        <v>0.73684210526315785</v>
      </c>
      <c r="E59" s="120">
        <v>51</v>
      </c>
      <c r="F59" s="121">
        <v>0.44736842105263158</v>
      </c>
    </row>
    <row r="60" spans="1:12" ht="15.75" thickBot="1" x14ac:dyDescent="0.3">
      <c r="A60" s="22" t="s">
        <v>48</v>
      </c>
      <c r="B60" s="100">
        <v>9</v>
      </c>
      <c r="C60" s="212">
        <v>6</v>
      </c>
      <c r="D60" s="13">
        <v>0.66666666666666663</v>
      </c>
      <c r="E60" s="120">
        <v>2</v>
      </c>
      <c r="F60" s="121">
        <v>0.22222222222222221</v>
      </c>
      <c r="G60" t="s">
        <v>45</v>
      </c>
    </row>
    <row r="61" spans="1:12" x14ac:dyDescent="0.25">
      <c r="A61" s="12" t="s">
        <v>49</v>
      </c>
      <c r="B61" s="100">
        <v>163</v>
      </c>
      <c r="C61" s="212">
        <v>107</v>
      </c>
      <c r="D61" s="13">
        <v>0.65644171779141103</v>
      </c>
      <c r="E61" s="120">
        <v>64</v>
      </c>
      <c r="F61" s="121">
        <v>0.39263803680981596</v>
      </c>
    </row>
    <row r="62" spans="1:12" ht="7.5" customHeight="1" x14ac:dyDescent="0.25">
      <c r="A62" s="10"/>
      <c r="B62" s="210"/>
      <c r="C62" s="183"/>
      <c r="D62" s="14"/>
      <c r="E62" s="173"/>
      <c r="F62" s="174"/>
    </row>
    <row r="63" spans="1:12" ht="15.75" thickBot="1" x14ac:dyDescent="0.3">
      <c r="A63" s="130" t="s">
        <v>118</v>
      </c>
      <c r="B63" s="211"/>
      <c r="C63" s="181"/>
      <c r="D63" s="16"/>
      <c r="E63" s="175"/>
      <c r="F63" s="176"/>
    </row>
    <row r="64" spans="1:12" x14ac:dyDescent="0.25">
      <c r="A64" s="129" t="s">
        <v>119</v>
      </c>
      <c r="B64" s="100">
        <v>983</v>
      </c>
      <c r="C64" s="212">
        <v>733</v>
      </c>
      <c r="D64" s="13">
        <v>0.74567650050864698</v>
      </c>
      <c r="E64" s="120">
        <v>411</v>
      </c>
      <c r="F64" s="121">
        <v>0.41810783316378436</v>
      </c>
      <c r="I64" s="129"/>
      <c r="K64" s="132"/>
    </row>
    <row r="65" spans="1:12" hidden="1" x14ac:dyDescent="0.25">
      <c r="A65" s="129" t="s">
        <v>90</v>
      </c>
      <c r="B65" s="217"/>
      <c r="C65" s="212"/>
      <c r="D65" s="13" t="e">
        <v>#DIV/0!</v>
      </c>
      <c r="E65" s="120"/>
      <c r="F65" s="121" t="e">
        <v>#DIV/0!</v>
      </c>
      <c r="I65" s="129"/>
      <c r="K65" s="132"/>
    </row>
    <row r="66" spans="1:12" hidden="1" x14ac:dyDescent="0.25">
      <c r="A66" s="129" t="s">
        <v>91</v>
      </c>
      <c r="B66" s="217"/>
      <c r="C66" s="212"/>
      <c r="D66" s="13" t="e">
        <v>#DIV/0!</v>
      </c>
      <c r="E66" s="120"/>
      <c r="F66" s="121" t="e">
        <v>#DIV/0!</v>
      </c>
      <c r="I66" s="129"/>
      <c r="K66" s="132"/>
    </row>
    <row r="67" spans="1:12" ht="14.45" hidden="1" customHeight="1" x14ac:dyDescent="0.25">
      <c r="A67" s="129" t="s">
        <v>92</v>
      </c>
      <c r="B67" s="217"/>
      <c r="C67" s="212"/>
      <c r="D67" s="13" t="e">
        <v>#DIV/0!</v>
      </c>
      <c r="E67" s="120"/>
      <c r="F67" s="121" t="e">
        <v>#DIV/0!</v>
      </c>
      <c r="I67" s="129"/>
      <c r="K67" s="132"/>
    </row>
    <row r="68" spans="1:12" ht="7.5" customHeight="1" x14ac:dyDescent="0.25">
      <c r="A68" s="10"/>
      <c r="B68" s="210"/>
      <c r="C68" s="183"/>
      <c r="D68" s="14"/>
      <c r="E68" s="173"/>
      <c r="F68" s="174"/>
      <c r="H68" t="s">
        <v>45</v>
      </c>
    </row>
    <row r="69" spans="1:12" ht="19.899999999999999" customHeight="1" thickBot="1" x14ac:dyDescent="0.3">
      <c r="A69" s="15" t="s">
        <v>30</v>
      </c>
      <c r="B69" s="211"/>
      <c r="C69" s="181"/>
      <c r="D69" s="16"/>
      <c r="E69" s="175"/>
      <c r="F69" s="176"/>
    </row>
    <row r="70" spans="1:12" ht="15.75" thickBot="1" x14ac:dyDescent="0.3">
      <c r="A70" s="23" t="s">
        <v>31</v>
      </c>
      <c r="B70" s="100">
        <v>22</v>
      </c>
      <c r="C70" s="216">
        <v>16</v>
      </c>
      <c r="D70" s="13">
        <v>0.72727272727272729</v>
      </c>
      <c r="E70" s="120">
        <v>7</v>
      </c>
      <c r="F70" s="121">
        <v>0.31818181818181818</v>
      </c>
      <c r="K70" s="132"/>
      <c r="L70" s="132"/>
    </row>
    <row r="71" spans="1:12" ht="15.75" thickBot="1" x14ac:dyDescent="0.3">
      <c r="A71" s="23" t="s">
        <v>134</v>
      </c>
      <c r="B71" s="100">
        <v>0</v>
      </c>
      <c r="C71" s="216">
        <v>0</v>
      </c>
      <c r="D71" s="13" t="s">
        <v>117</v>
      </c>
      <c r="E71" s="120">
        <v>0</v>
      </c>
      <c r="F71" s="121" t="s">
        <v>117</v>
      </c>
      <c r="K71" s="133"/>
      <c r="L71" s="133"/>
    </row>
    <row r="72" spans="1:12" ht="16.149999999999999" customHeight="1" thickBot="1" x14ac:dyDescent="0.3">
      <c r="A72" s="23" t="s">
        <v>135</v>
      </c>
      <c r="B72" s="100">
        <v>5</v>
      </c>
      <c r="C72" s="216">
        <v>3</v>
      </c>
      <c r="D72" s="13">
        <v>0.6</v>
      </c>
      <c r="E72" s="120">
        <v>2</v>
      </c>
      <c r="F72" s="121">
        <v>0.4</v>
      </c>
      <c r="K72" s="134"/>
      <c r="L72" s="134"/>
    </row>
    <row r="73" spans="1:12" ht="16.149999999999999" customHeight="1" thickBot="1" x14ac:dyDescent="0.3">
      <c r="A73" s="23" t="s">
        <v>136</v>
      </c>
      <c r="B73" s="100">
        <v>3</v>
      </c>
      <c r="C73" s="216">
        <v>3</v>
      </c>
      <c r="D73" s="13">
        <v>1</v>
      </c>
      <c r="E73" s="120">
        <v>2</v>
      </c>
      <c r="F73" s="121">
        <v>0.66666666666666663</v>
      </c>
      <c r="K73" s="135"/>
      <c r="L73" s="135"/>
    </row>
    <row r="74" spans="1:12" ht="16.149999999999999" customHeight="1" thickBot="1" x14ac:dyDescent="0.3">
      <c r="A74" s="23" t="s">
        <v>137</v>
      </c>
      <c r="B74" s="100">
        <v>26</v>
      </c>
      <c r="C74" s="216">
        <v>13</v>
      </c>
      <c r="D74" s="13">
        <v>0.5</v>
      </c>
      <c r="E74" s="120">
        <v>7</v>
      </c>
      <c r="F74" s="121">
        <v>0.26923076923076922</v>
      </c>
      <c r="H74" t="s">
        <v>45</v>
      </c>
      <c r="K74" s="136"/>
      <c r="L74" s="136"/>
    </row>
    <row r="75" spans="1:12" ht="16.149999999999999" customHeight="1" thickBot="1" x14ac:dyDescent="0.3">
      <c r="A75" s="83" t="s">
        <v>67</v>
      </c>
      <c r="B75" s="100">
        <v>7</v>
      </c>
      <c r="C75" s="216">
        <v>5</v>
      </c>
      <c r="D75" s="13">
        <v>0.7142857142857143</v>
      </c>
      <c r="E75" s="120">
        <v>3</v>
      </c>
      <c r="F75" s="121">
        <v>0.42857142857142855</v>
      </c>
    </row>
    <row r="76" spans="1:12" ht="16.149999999999999" customHeight="1" thickBot="1" x14ac:dyDescent="0.3">
      <c r="A76" s="91" t="s">
        <v>54</v>
      </c>
      <c r="B76" s="100">
        <v>94</v>
      </c>
      <c r="C76" s="216">
        <v>58</v>
      </c>
      <c r="D76" s="13">
        <v>0.61702127659574468</v>
      </c>
      <c r="E76" s="120">
        <v>35</v>
      </c>
      <c r="F76" s="121">
        <v>0.37234042553191488</v>
      </c>
    </row>
    <row r="77" spans="1:12" ht="16.149999999999999" customHeight="1" thickBot="1" x14ac:dyDescent="0.3">
      <c r="A77" s="23" t="s">
        <v>32</v>
      </c>
      <c r="B77" s="100">
        <v>44</v>
      </c>
      <c r="C77" s="216">
        <v>34</v>
      </c>
      <c r="D77" s="13">
        <v>0.77272727272727271</v>
      </c>
      <c r="E77" s="120">
        <v>19</v>
      </c>
      <c r="F77" s="121">
        <v>0.43181818181818182</v>
      </c>
    </row>
    <row r="78" spans="1:12" ht="16.149999999999999" customHeight="1" thickBot="1" x14ac:dyDescent="0.3">
      <c r="A78" s="23" t="s">
        <v>138</v>
      </c>
      <c r="B78" s="100">
        <v>28</v>
      </c>
      <c r="C78" s="216">
        <v>21</v>
      </c>
      <c r="D78" s="13">
        <v>0.75</v>
      </c>
      <c r="E78" s="120">
        <v>14</v>
      </c>
      <c r="F78" s="121">
        <v>0.5</v>
      </c>
      <c r="H78" t="s">
        <v>45</v>
      </c>
    </row>
    <row r="79" spans="1:12" ht="16.149999999999999" customHeight="1" thickBot="1" x14ac:dyDescent="0.3">
      <c r="A79" s="83" t="s">
        <v>68</v>
      </c>
      <c r="B79" s="100">
        <v>0</v>
      </c>
      <c r="C79" s="216">
        <v>0</v>
      </c>
      <c r="D79" s="13" t="s">
        <v>117</v>
      </c>
      <c r="E79" s="120">
        <v>0</v>
      </c>
      <c r="F79" s="121" t="s">
        <v>117</v>
      </c>
      <c r="H79" t="s">
        <v>45</v>
      </c>
    </row>
    <row r="80" spans="1:12" ht="16.149999999999999" customHeight="1" thickBot="1" x14ac:dyDescent="0.3">
      <c r="A80" s="23" t="s">
        <v>139</v>
      </c>
      <c r="B80" s="100">
        <v>0</v>
      </c>
      <c r="C80" s="216">
        <v>0</v>
      </c>
      <c r="D80" s="13" t="s">
        <v>117</v>
      </c>
      <c r="E80" s="120">
        <v>0</v>
      </c>
      <c r="F80" s="121" t="s">
        <v>117</v>
      </c>
    </row>
    <row r="81" spans="1:12" ht="15.75" thickBot="1" x14ac:dyDescent="0.3">
      <c r="A81" s="23" t="s">
        <v>140</v>
      </c>
      <c r="B81" s="100">
        <v>0</v>
      </c>
      <c r="C81" s="216">
        <v>0</v>
      </c>
      <c r="D81" s="13" t="s">
        <v>117</v>
      </c>
      <c r="E81" s="120">
        <v>0</v>
      </c>
      <c r="F81" s="121" t="s">
        <v>117</v>
      </c>
      <c r="H81" t="s">
        <v>45</v>
      </c>
    </row>
    <row r="82" spans="1:12" ht="15.75" thickBot="1" x14ac:dyDescent="0.3">
      <c r="A82" s="23" t="s">
        <v>141</v>
      </c>
      <c r="B82" s="100">
        <v>26</v>
      </c>
      <c r="C82" s="216">
        <v>19</v>
      </c>
      <c r="D82" s="13">
        <v>0.73076923076923073</v>
      </c>
      <c r="E82" s="120">
        <v>14</v>
      </c>
      <c r="F82" s="121">
        <v>0.53846153846153844</v>
      </c>
    </row>
    <row r="83" spans="1:12" ht="15.75" thickBot="1" x14ac:dyDescent="0.3">
      <c r="A83" s="23" t="s">
        <v>142</v>
      </c>
      <c r="B83" s="100">
        <v>0</v>
      </c>
      <c r="C83" s="216">
        <v>0</v>
      </c>
      <c r="D83" s="13" t="s">
        <v>117</v>
      </c>
      <c r="E83" s="120">
        <v>0</v>
      </c>
      <c r="F83" s="121" t="s">
        <v>117</v>
      </c>
    </row>
    <row r="84" spans="1:12" x14ac:dyDescent="0.25">
      <c r="A84" s="23" t="s">
        <v>143</v>
      </c>
      <c r="B84" s="100">
        <v>18</v>
      </c>
      <c r="C84" s="216">
        <v>17</v>
      </c>
      <c r="D84" s="13">
        <v>0.94444444444444442</v>
      </c>
      <c r="E84" s="120">
        <v>9</v>
      </c>
      <c r="F84" s="121">
        <v>0.5</v>
      </c>
    </row>
    <row r="85" spans="1:12" ht="25.15" customHeight="1" x14ac:dyDescent="0.25">
      <c r="A85" s="137"/>
      <c r="B85" s="71"/>
      <c r="C85" s="71"/>
      <c r="D85" s="11"/>
      <c r="E85" s="32"/>
      <c r="F85" s="34"/>
    </row>
    <row r="86" spans="1:12" ht="4.5" customHeight="1" x14ac:dyDescent="0.25">
      <c r="A86" s="25"/>
      <c r="B86" s="73"/>
      <c r="C86" s="73"/>
      <c r="D86" s="171"/>
      <c r="E86" s="171"/>
      <c r="F86" s="172"/>
    </row>
    <row r="87" spans="1:12" x14ac:dyDescent="0.25">
      <c r="A87" s="196">
        <f ca="1">TODAY()</f>
        <v>43147</v>
      </c>
      <c r="B87" s="131"/>
      <c r="C87" s="139"/>
      <c r="D87" s="139"/>
      <c r="E87" s="139"/>
      <c r="F87" s="191" t="s">
        <v>88</v>
      </c>
    </row>
    <row r="88" spans="1:12" s="161" customFormat="1" x14ac:dyDescent="0.25">
      <c r="A88" s="202"/>
      <c r="B88" s="193"/>
      <c r="C88" s="194"/>
      <c r="D88" s="194"/>
      <c r="E88" s="194"/>
      <c r="F88" s="197"/>
      <c r="G88" s="151"/>
      <c r="H88" s="151"/>
    </row>
    <row r="89" spans="1:12" s="161" customFormat="1" x14ac:dyDescent="0.25">
      <c r="A89" s="202"/>
      <c r="B89" s="193"/>
      <c r="C89" s="194"/>
      <c r="D89" s="194"/>
      <c r="E89" s="194"/>
      <c r="F89" s="197"/>
      <c r="G89" s="151"/>
      <c r="H89" s="151"/>
    </row>
    <row r="90" spans="1:12" ht="27" customHeight="1" x14ac:dyDescent="0.25">
      <c r="A90" s="198" t="s">
        <v>78</v>
      </c>
      <c r="B90" s="199">
        <v>1305</v>
      </c>
      <c r="C90" s="200">
        <v>936</v>
      </c>
      <c r="D90" s="92">
        <v>0.71724137931034482</v>
      </c>
      <c r="E90" s="201">
        <v>560</v>
      </c>
      <c r="F90" s="119">
        <v>0.42911877394636017</v>
      </c>
      <c r="H90" t="s">
        <v>45</v>
      </c>
    </row>
    <row r="91" spans="1:12" ht="7.5" customHeight="1" x14ac:dyDescent="0.25">
      <c r="A91" s="10"/>
      <c r="B91" s="210"/>
      <c r="C91" s="183"/>
      <c r="D91" s="14"/>
      <c r="E91" s="173"/>
      <c r="F91" s="174"/>
    </row>
    <row r="92" spans="1:12" ht="15.75" thickBot="1" x14ac:dyDescent="0.3">
      <c r="A92" s="15" t="s">
        <v>66</v>
      </c>
      <c r="B92" s="211"/>
      <c r="C92" s="181"/>
      <c r="D92" s="16"/>
      <c r="E92" s="175"/>
      <c r="F92" s="176"/>
    </row>
    <row r="93" spans="1:12" ht="15.75" thickBot="1" x14ac:dyDescent="0.3">
      <c r="A93" s="23" t="s">
        <v>55</v>
      </c>
      <c r="B93" s="100">
        <v>18</v>
      </c>
      <c r="C93" s="216">
        <v>13</v>
      </c>
      <c r="D93" s="13">
        <v>0.72222222222222221</v>
      </c>
      <c r="E93" s="120">
        <v>8</v>
      </c>
      <c r="F93" s="121">
        <v>0.44444444444444442</v>
      </c>
      <c r="K93" s="132"/>
      <c r="L93" s="132"/>
    </row>
    <row r="94" spans="1:12" ht="15.75" thickBot="1" x14ac:dyDescent="0.3">
      <c r="A94" s="23" t="s">
        <v>33</v>
      </c>
      <c r="B94" s="100">
        <v>53</v>
      </c>
      <c r="C94" s="216">
        <v>42</v>
      </c>
      <c r="D94" s="13">
        <v>0.79245283018867929</v>
      </c>
      <c r="E94" s="120">
        <v>23</v>
      </c>
      <c r="F94" s="121">
        <v>0.43396226415094341</v>
      </c>
      <c r="K94" s="133"/>
      <c r="L94" s="133"/>
    </row>
    <row r="95" spans="1:12" ht="15.75" thickBot="1" x14ac:dyDescent="0.3">
      <c r="A95" s="23" t="s">
        <v>144</v>
      </c>
      <c r="B95" s="100">
        <v>39</v>
      </c>
      <c r="C95" s="216">
        <v>30</v>
      </c>
      <c r="D95" s="13">
        <v>0.76923076923076927</v>
      </c>
      <c r="E95" s="120">
        <v>15</v>
      </c>
      <c r="F95" s="121">
        <v>0.38461538461538464</v>
      </c>
      <c r="K95" s="134"/>
      <c r="L95" s="134"/>
    </row>
    <row r="96" spans="1:12" ht="15.75" thickBot="1" x14ac:dyDescent="0.3">
      <c r="A96" s="23" t="s">
        <v>34</v>
      </c>
      <c r="B96" s="100">
        <v>11</v>
      </c>
      <c r="C96" s="216">
        <v>8</v>
      </c>
      <c r="D96" s="13">
        <v>0.72727272727272729</v>
      </c>
      <c r="E96" s="120">
        <v>6</v>
      </c>
      <c r="F96" s="121">
        <v>0.54545454545454541</v>
      </c>
      <c r="K96" s="135"/>
      <c r="L96" s="135"/>
    </row>
    <row r="97" spans="1:12" ht="15.75" thickBot="1" x14ac:dyDescent="0.3">
      <c r="A97" s="23" t="s">
        <v>77</v>
      </c>
      <c r="B97" s="100">
        <v>0</v>
      </c>
      <c r="C97" s="216">
        <v>0</v>
      </c>
      <c r="D97" s="13" t="s">
        <v>117</v>
      </c>
      <c r="E97" s="120">
        <v>0</v>
      </c>
      <c r="F97" s="121" t="s">
        <v>117</v>
      </c>
      <c r="G97" t="s">
        <v>45</v>
      </c>
      <c r="K97" s="136"/>
      <c r="L97" s="136"/>
    </row>
    <row r="98" spans="1:12" ht="15.75" thickBot="1" x14ac:dyDescent="0.3">
      <c r="A98" s="23" t="s">
        <v>145</v>
      </c>
      <c r="B98" s="100">
        <v>0</v>
      </c>
      <c r="C98" s="216">
        <v>0</v>
      </c>
      <c r="D98" s="13" t="s">
        <v>117</v>
      </c>
      <c r="E98" s="120">
        <v>0</v>
      </c>
      <c r="F98" s="121" t="s">
        <v>117</v>
      </c>
    </row>
    <row r="99" spans="1:12" ht="15.75" thickBot="1" x14ac:dyDescent="0.3">
      <c r="A99" s="23" t="s">
        <v>146</v>
      </c>
      <c r="B99" s="100">
        <v>0</v>
      </c>
      <c r="C99" s="216">
        <v>0</v>
      </c>
      <c r="D99" s="13" t="s">
        <v>117</v>
      </c>
      <c r="E99" s="120">
        <v>0</v>
      </c>
      <c r="F99" s="121" t="s">
        <v>117</v>
      </c>
    </row>
    <row r="100" spans="1:12" ht="15.75" thickBot="1" x14ac:dyDescent="0.3">
      <c r="A100" s="23" t="s">
        <v>147</v>
      </c>
      <c r="B100" s="100">
        <v>31</v>
      </c>
      <c r="C100" s="216">
        <v>21</v>
      </c>
      <c r="D100" s="13">
        <v>0.67741935483870963</v>
      </c>
      <c r="E100" s="120">
        <v>12</v>
      </c>
      <c r="F100" s="121">
        <v>0.38709677419354838</v>
      </c>
      <c r="H100" t="s">
        <v>45</v>
      </c>
    </row>
    <row r="101" spans="1:12" ht="14.45" customHeight="1" thickBot="1" x14ac:dyDescent="0.3">
      <c r="A101" s="23" t="s">
        <v>148</v>
      </c>
      <c r="B101" s="100">
        <v>0</v>
      </c>
      <c r="C101" s="216">
        <v>0</v>
      </c>
      <c r="D101" s="13" t="s">
        <v>117</v>
      </c>
      <c r="E101" s="120">
        <v>0</v>
      </c>
      <c r="F101" s="121" t="s">
        <v>117</v>
      </c>
      <c r="G101" t="s">
        <v>2</v>
      </c>
    </row>
    <row r="102" spans="1:12" ht="15.75" thickBot="1" x14ac:dyDescent="0.3">
      <c r="A102" s="23" t="s">
        <v>149</v>
      </c>
      <c r="B102" s="100">
        <v>4</v>
      </c>
      <c r="C102" s="216">
        <v>2</v>
      </c>
      <c r="D102" s="13">
        <v>0.5</v>
      </c>
      <c r="E102" s="120">
        <v>0</v>
      </c>
      <c r="F102" s="121">
        <v>0</v>
      </c>
    </row>
    <row r="103" spans="1:12" ht="15.75" thickBot="1" x14ac:dyDescent="0.3">
      <c r="A103" s="23" t="s">
        <v>150</v>
      </c>
      <c r="B103" s="100">
        <v>15</v>
      </c>
      <c r="C103" s="216">
        <v>10</v>
      </c>
      <c r="D103" s="13">
        <v>0.66666666666666663</v>
      </c>
      <c r="E103" s="120">
        <v>6</v>
      </c>
      <c r="F103" s="121">
        <v>0.4</v>
      </c>
    </row>
    <row r="104" spans="1:12" ht="15.75" thickBot="1" x14ac:dyDescent="0.3">
      <c r="A104" s="23" t="s">
        <v>151</v>
      </c>
      <c r="B104" s="100">
        <v>0</v>
      </c>
      <c r="C104" s="216">
        <v>0</v>
      </c>
      <c r="D104" s="13" t="s">
        <v>117</v>
      </c>
      <c r="E104" s="120">
        <v>0</v>
      </c>
      <c r="F104" s="121" t="s">
        <v>117</v>
      </c>
    </row>
    <row r="105" spans="1:12" ht="15.75" thickBot="1" x14ac:dyDescent="0.3">
      <c r="A105" s="23" t="s">
        <v>70</v>
      </c>
      <c r="B105" s="100">
        <v>4</v>
      </c>
      <c r="C105" s="216">
        <v>1</v>
      </c>
      <c r="D105" s="13">
        <v>0.25</v>
      </c>
      <c r="E105" s="120">
        <v>0</v>
      </c>
      <c r="F105" s="121">
        <v>0</v>
      </c>
    </row>
    <row r="106" spans="1:12" ht="15.75" thickBot="1" x14ac:dyDescent="0.3">
      <c r="A106" s="23" t="s">
        <v>152</v>
      </c>
      <c r="B106" s="100">
        <v>0</v>
      </c>
      <c r="C106" s="216">
        <v>0</v>
      </c>
      <c r="D106" s="13" t="s">
        <v>117</v>
      </c>
      <c r="E106" s="120">
        <v>0</v>
      </c>
      <c r="F106" s="121" t="s">
        <v>117</v>
      </c>
    </row>
    <row r="107" spans="1:12" ht="15.75" thickBot="1" x14ac:dyDescent="0.3">
      <c r="A107" s="23" t="s">
        <v>72</v>
      </c>
      <c r="B107" s="100">
        <v>1</v>
      </c>
      <c r="C107" s="216">
        <v>0</v>
      </c>
      <c r="D107" s="13">
        <v>0</v>
      </c>
      <c r="E107" s="120">
        <v>0</v>
      </c>
      <c r="F107" s="121">
        <v>0</v>
      </c>
    </row>
    <row r="108" spans="1:12" ht="15.75" thickBot="1" x14ac:dyDescent="0.3">
      <c r="A108" s="23" t="s">
        <v>153</v>
      </c>
      <c r="B108" s="100">
        <v>2</v>
      </c>
      <c r="C108" s="216">
        <v>1</v>
      </c>
      <c r="D108" s="13">
        <v>0.5</v>
      </c>
      <c r="E108" s="120">
        <v>1</v>
      </c>
      <c r="F108" s="121">
        <v>0.5</v>
      </c>
    </row>
    <row r="109" spans="1:12" ht="15.75" thickBot="1" x14ac:dyDescent="0.3">
      <c r="A109" s="23" t="s">
        <v>35</v>
      </c>
      <c r="B109" s="100">
        <v>14</v>
      </c>
      <c r="C109" s="216">
        <v>12</v>
      </c>
      <c r="D109" s="13">
        <v>0.8571428571428571</v>
      </c>
      <c r="E109" s="120">
        <v>4</v>
      </c>
      <c r="F109" s="121">
        <v>0.2857142857142857</v>
      </c>
    </row>
    <row r="110" spans="1:12" ht="15.75" thickBot="1" x14ac:dyDescent="0.3">
      <c r="A110" s="23" t="s">
        <v>36</v>
      </c>
      <c r="B110" s="100">
        <v>212</v>
      </c>
      <c r="C110" s="216">
        <v>139</v>
      </c>
      <c r="D110" s="13">
        <v>0.65566037735849059</v>
      </c>
      <c r="E110" s="120">
        <v>88</v>
      </c>
      <c r="F110" s="121">
        <v>0.41509433962264153</v>
      </c>
    </row>
    <row r="111" spans="1:12" ht="15.75" thickBot="1" x14ac:dyDescent="0.3">
      <c r="A111" s="24" t="s">
        <v>154</v>
      </c>
      <c r="B111" s="100">
        <v>6</v>
      </c>
      <c r="C111" s="216">
        <v>5</v>
      </c>
      <c r="D111" s="13">
        <v>0.83333333333333337</v>
      </c>
      <c r="E111" s="120">
        <v>3</v>
      </c>
      <c r="F111" s="121">
        <v>0.5</v>
      </c>
      <c r="H111" t="s">
        <v>45</v>
      </c>
    </row>
    <row r="112" spans="1:12" ht="15.75" thickBot="1" x14ac:dyDescent="0.3">
      <c r="A112" s="23" t="s">
        <v>155</v>
      </c>
      <c r="B112" s="100">
        <v>11</v>
      </c>
      <c r="C112" s="216">
        <v>8</v>
      </c>
      <c r="D112" s="13">
        <v>0.72727272727272729</v>
      </c>
      <c r="E112" s="120">
        <v>2</v>
      </c>
      <c r="F112" s="121">
        <v>0.18181818181818182</v>
      </c>
    </row>
    <row r="113" spans="1:12" ht="15.75" thickBot="1" x14ac:dyDescent="0.3">
      <c r="A113" s="23" t="s">
        <v>99</v>
      </c>
      <c r="B113" s="100">
        <v>2</v>
      </c>
      <c r="C113" s="216">
        <v>1</v>
      </c>
      <c r="D113" s="13">
        <v>0.5</v>
      </c>
      <c r="E113" s="120">
        <v>1</v>
      </c>
      <c r="F113" s="121">
        <v>0.5</v>
      </c>
    </row>
    <row r="114" spans="1:12" ht="15.75" thickBot="1" x14ac:dyDescent="0.3">
      <c r="A114" s="23" t="s">
        <v>37</v>
      </c>
      <c r="B114" s="100">
        <v>4</v>
      </c>
      <c r="C114" s="216">
        <v>4</v>
      </c>
      <c r="D114" s="13">
        <v>1</v>
      </c>
      <c r="E114" s="120">
        <v>1</v>
      </c>
      <c r="F114" s="121">
        <v>0.25</v>
      </c>
    </row>
    <row r="115" spans="1:12" ht="15.75" thickBot="1" x14ac:dyDescent="0.3">
      <c r="A115" s="91" t="s">
        <v>156</v>
      </c>
      <c r="B115" s="100">
        <v>1</v>
      </c>
      <c r="C115" s="216">
        <v>0</v>
      </c>
      <c r="D115" s="13">
        <v>0</v>
      </c>
      <c r="E115" s="120">
        <v>0</v>
      </c>
      <c r="F115" s="121">
        <v>0</v>
      </c>
    </row>
    <row r="116" spans="1:12" ht="15.75" thickBot="1" x14ac:dyDescent="0.3">
      <c r="A116" s="23" t="s">
        <v>38</v>
      </c>
      <c r="B116" s="100">
        <v>5</v>
      </c>
      <c r="C116" s="216">
        <v>4</v>
      </c>
      <c r="D116" s="13">
        <v>0.8</v>
      </c>
      <c r="E116" s="120">
        <v>2</v>
      </c>
      <c r="F116" s="121">
        <v>0.4</v>
      </c>
    </row>
    <row r="117" spans="1:12" ht="15.75" thickBot="1" x14ac:dyDescent="0.3">
      <c r="A117" s="91" t="s">
        <v>157</v>
      </c>
      <c r="B117" s="100">
        <v>0</v>
      </c>
      <c r="C117" s="216">
        <v>0</v>
      </c>
      <c r="D117" s="13" t="s">
        <v>117</v>
      </c>
      <c r="E117" s="120">
        <v>0</v>
      </c>
      <c r="F117" s="121" t="s">
        <v>117</v>
      </c>
    </row>
    <row r="118" spans="1:12" ht="14.45" customHeight="1" thickBot="1" x14ac:dyDescent="0.3">
      <c r="A118" s="23" t="s">
        <v>69</v>
      </c>
      <c r="B118" s="100">
        <v>0</v>
      </c>
      <c r="C118" s="216">
        <v>0</v>
      </c>
      <c r="D118" s="13" t="s">
        <v>117</v>
      </c>
      <c r="E118" s="120">
        <v>0</v>
      </c>
      <c r="F118" s="121" t="s">
        <v>117</v>
      </c>
      <c r="K118" s="132"/>
      <c r="L118" s="132"/>
    </row>
    <row r="119" spans="1:12" ht="15.75" thickBot="1" x14ac:dyDescent="0.3">
      <c r="A119" s="23" t="s">
        <v>158</v>
      </c>
      <c r="B119" s="100">
        <v>0</v>
      </c>
      <c r="C119" s="216">
        <v>0</v>
      </c>
      <c r="D119" s="13" t="s">
        <v>117</v>
      </c>
      <c r="E119" s="120">
        <v>0</v>
      </c>
      <c r="F119" s="121" t="s">
        <v>117</v>
      </c>
      <c r="K119" s="133"/>
      <c r="L119" s="133"/>
    </row>
    <row r="120" spans="1:12" ht="15.75" thickBot="1" x14ac:dyDescent="0.3">
      <c r="A120" s="23" t="s">
        <v>159</v>
      </c>
      <c r="B120" s="100">
        <v>0</v>
      </c>
      <c r="C120" s="216">
        <v>0</v>
      </c>
      <c r="D120" s="13" t="s">
        <v>117</v>
      </c>
      <c r="E120" s="120">
        <v>0</v>
      </c>
      <c r="F120" s="121" t="s">
        <v>117</v>
      </c>
      <c r="K120" s="134"/>
      <c r="L120" s="134"/>
    </row>
    <row r="121" spans="1:12" ht="15" customHeight="1" thickBot="1" x14ac:dyDescent="0.3">
      <c r="A121" s="91" t="s">
        <v>160</v>
      </c>
      <c r="B121" s="100">
        <v>3</v>
      </c>
      <c r="C121" s="216">
        <v>3</v>
      </c>
      <c r="D121" s="13">
        <v>1</v>
      </c>
      <c r="E121" s="120">
        <v>2</v>
      </c>
      <c r="F121" s="121">
        <v>0.66666666666666663</v>
      </c>
      <c r="K121" s="135"/>
      <c r="L121" s="135"/>
    </row>
    <row r="122" spans="1:12" ht="15" customHeight="1" thickBot="1" x14ac:dyDescent="0.3">
      <c r="A122" s="23" t="s">
        <v>161</v>
      </c>
      <c r="B122" s="100">
        <v>0</v>
      </c>
      <c r="C122" s="216">
        <v>0</v>
      </c>
      <c r="D122" s="13" t="s">
        <v>117</v>
      </c>
      <c r="E122" s="120">
        <v>0</v>
      </c>
      <c r="F122" s="121" t="s">
        <v>117</v>
      </c>
      <c r="K122" s="136"/>
      <c r="L122" s="136"/>
    </row>
    <row r="123" spans="1:12" ht="15" customHeight="1" thickBot="1" x14ac:dyDescent="0.3">
      <c r="A123" s="91" t="s">
        <v>162</v>
      </c>
      <c r="B123" s="100">
        <v>1</v>
      </c>
      <c r="C123" s="216">
        <v>1</v>
      </c>
      <c r="D123" s="13">
        <v>1</v>
      </c>
      <c r="E123" s="120">
        <v>1</v>
      </c>
      <c r="F123" s="121">
        <v>1</v>
      </c>
    </row>
    <row r="124" spans="1:12" ht="15" customHeight="1" thickBot="1" x14ac:dyDescent="0.3">
      <c r="A124" s="23" t="s">
        <v>39</v>
      </c>
      <c r="B124" s="100">
        <v>3</v>
      </c>
      <c r="C124" s="216">
        <v>2</v>
      </c>
      <c r="D124" s="13">
        <v>0.66666666666666663</v>
      </c>
      <c r="E124" s="120">
        <v>1</v>
      </c>
      <c r="F124" s="121">
        <v>0.33333333333333331</v>
      </c>
    </row>
    <row r="125" spans="1:12" ht="15.75" thickBot="1" x14ac:dyDescent="0.3">
      <c r="A125" s="23" t="s">
        <v>40</v>
      </c>
      <c r="B125" s="100">
        <v>13</v>
      </c>
      <c r="C125" s="216">
        <v>11</v>
      </c>
      <c r="D125" s="13">
        <v>0.84615384615384615</v>
      </c>
      <c r="E125" s="120">
        <v>9</v>
      </c>
      <c r="F125" s="121">
        <v>0.69230769230769229</v>
      </c>
    </row>
    <row r="126" spans="1:12" ht="15.75" thickBot="1" x14ac:dyDescent="0.3">
      <c r="A126" s="23" t="s">
        <v>163</v>
      </c>
      <c r="B126" s="100">
        <v>7</v>
      </c>
      <c r="C126" s="216">
        <v>4</v>
      </c>
      <c r="D126" s="13">
        <v>0.5714285714285714</v>
      </c>
      <c r="E126" s="120">
        <v>3</v>
      </c>
      <c r="F126" s="121">
        <v>0.42857142857142855</v>
      </c>
    </row>
    <row r="127" spans="1:12" x14ac:dyDescent="0.25">
      <c r="A127" s="23" t="s">
        <v>164</v>
      </c>
      <c r="B127" s="100">
        <v>0</v>
      </c>
      <c r="C127" s="216">
        <v>0</v>
      </c>
      <c r="D127" s="13" t="s">
        <v>117</v>
      </c>
      <c r="E127" s="120">
        <v>0</v>
      </c>
      <c r="F127" s="121" t="s">
        <v>117</v>
      </c>
    </row>
    <row r="128" spans="1:12" ht="15.6" customHeight="1" x14ac:dyDescent="0.25">
      <c r="A128" s="137"/>
      <c r="B128" s="71"/>
      <c r="C128" s="71"/>
      <c r="D128" s="11"/>
      <c r="E128" s="32"/>
      <c r="F128" s="34"/>
    </row>
    <row r="129" spans="1:12" ht="4.5" customHeight="1" x14ac:dyDescent="0.25">
      <c r="A129" s="25"/>
      <c r="B129" s="73"/>
      <c r="C129" s="73"/>
      <c r="D129" s="171"/>
      <c r="E129" s="171"/>
      <c r="F129" s="172"/>
    </row>
    <row r="130" spans="1:12" ht="15.75" thickBot="1" x14ac:dyDescent="0.3">
      <c r="A130" s="84">
        <f ca="1">TODAY()</f>
        <v>43147</v>
      </c>
      <c r="B130" s="29"/>
      <c r="C130" s="30"/>
      <c r="D130" s="30"/>
      <c r="E130" s="30"/>
      <c r="F130" s="127" t="s">
        <v>88</v>
      </c>
    </row>
    <row r="131" spans="1:12" ht="27" customHeight="1" x14ac:dyDescent="0.25">
      <c r="A131" s="21" t="s">
        <v>78</v>
      </c>
      <c r="B131" s="100">
        <v>1305</v>
      </c>
      <c r="C131" s="85">
        <v>936</v>
      </c>
      <c r="D131" s="9">
        <v>0.71724137931034482</v>
      </c>
      <c r="E131" s="117">
        <v>560</v>
      </c>
      <c r="F131" s="123">
        <v>0.42911877394636017</v>
      </c>
      <c r="H131" t="s">
        <v>45</v>
      </c>
    </row>
    <row r="132" spans="1:12" ht="7.5" customHeight="1" x14ac:dyDescent="0.25">
      <c r="A132" s="10"/>
      <c r="B132" s="104"/>
      <c r="C132" s="72"/>
      <c r="D132" s="14"/>
      <c r="E132" s="173"/>
      <c r="F132" s="174"/>
    </row>
    <row r="133" spans="1:12" ht="15.75" thickBot="1" x14ac:dyDescent="0.3">
      <c r="A133" s="15" t="s">
        <v>66</v>
      </c>
      <c r="B133" s="105"/>
      <c r="C133" s="70"/>
      <c r="D133" s="16"/>
      <c r="E133" s="175"/>
      <c r="F133" s="176"/>
    </row>
    <row r="134" spans="1:12" ht="15.75" thickBot="1" x14ac:dyDescent="0.3">
      <c r="A134" s="23" t="s">
        <v>41</v>
      </c>
      <c r="B134" s="100">
        <v>1</v>
      </c>
      <c r="C134" s="76">
        <v>0</v>
      </c>
      <c r="D134" s="13">
        <v>0</v>
      </c>
      <c r="E134" s="120">
        <v>0</v>
      </c>
      <c r="F134" s="121">
        <v>0</v>
      </c>
    </row>
    <row r="135" spans="1:12" ht="15.75" thickBot="1" x14ac:dyDescent="0.3">
      <c r="A135" s="23" t="s">
        <v>165</v>
      </c>
      <c r="B135" s="100">
        <v>197</v>
      </c>
      <c r="C135" s="76">
        <v>150</v>
      </c>
      <c r="D135" s="13">
        <v>0.76142131979695427</v>
      </c>
      <c r="E135" s="120">
        <v>98</v>
      </c>
      <c r="F135" s="121">
        <v>0.49746192893401014</v>
      </c>
    </row>
    <row r="136" spans="1:12" ht="15.75" thickBot="1" x14ac:dyDescent="0.3">
      <c r="A136" s="23" t="s">
        <v>166</v>
      </c>
      <c r="B136" s="100">
        <v>10</v>
      </c>
      <c r="C136" s="76">
        <v>6</v>
      </c>
      <c r="D136" s="13">
        <v>0.6</v>
      </c>
      <c r="E136" s="120">
        <v>5</v>
      </c>
      <c r="F136" s="121">
        <v>0.5</v>
      </c>
      <c r="K136" s="132"/>
      <c r="L136" s="132"/>
    </row>
    <row r="137" spans="1:12" ht="15.75" thickBot="1" x14ac:dyDescent="0.3">
      <c r="A137" s="23" t="s">
        <v>167</v>
      </c>
      <c r="B137" s="100">
        <v>0</v>
      </c>
      <c r="C137" s="76">
        <v>0</v>
      </c>
      <c r="D137" s="13" t="s">
        <v>117</v>
      </c>
      <c r="E137" s="120">
        <v>0</v>
      </c>
      <c r="F137" s="121" t="s">
        <v>117</v>
      </c>
      <c r="K137" s="133"/>
      <c r="L137" s="133"/>
    </row>
    <row r="138" spans="1:12" ht="15.75" thickBot="1" x14ac:dyDescent="0.3">
      <c r="A138" s="23" t="s">
        <v>168</v>
      </c>
      <c r="B138" s="100">
        <v>10</v>
      </c>
      <c r="C138" s="76">
        <v>5</v>
      </c>
      <c r="D138" s="13">
        <v>0.5</v>
      </c>
      <c r="E138" s="120">
        <v>3</v>
      </c>
      <c r="F138" s="121">
        <v>0.3</v>
      </c>
      <c r="K138" s="134"/>
      <c r="L138" s="134"/>
    </row>
    <row r="139" spans="1:12" ht="15.75" thickBot="1" x14ac:dyDescent="0.3">
      <c r="A139" s="23" t="s">
        <v>81</v>
      </c>
      <c r="B139" s="100">
        <v>2</v>
      </c>
      <c r="C139" s="76">
        <v>2</v>
      </c>
      <c r="D139" s="13">
        <v>1</v>
      </c>
      <c r="E139" s="120">
        <v>1</v>
      </c>
      <c r="F139" s="121">
        <v>0.5</v>
      </c>
      <c r="G139" t="s">
        <v>45</v>
      </c>
      <c r="K139" s="135"/>
      <c r="L139" s="135"/>
    </row>
    <row r="140" spans="1:12" ht="15.75" thickBot="1" x14ac:dyDescent="0.3">
      <c r="A140" s="23" t="s">
        <v>169</v>
      </c>
      <c r="B140" s="100">
        <v>0</v>
      </c>
      <c r="C140" s="76">
        <v>0</v>
      </c>
      <c r="D140" s="13" t="s">
        <v>117</v>
      </c>
      <c r="E140" s="120">
        <v>0</v>
      </c>
      <c r="F140" s="121" t="s">
        <v>117</v>
      </c>
      <c r="K140" s="136"/>
      <c r="L140" s="136"/>
    </row>
    <row r="141" spans="1:12" ht="15.75" thickBot="1" x14ac:dyDescent="0.3">
      <c r="A141" s="23" t="s">
        <v>71</v>
      </c>
      <c r="B141" s="100">
        <v>19</v>
      </c>
      <c r="C141" s="76">
        <v>13</v>
      </c>
      <c r="D141" s="13">
        <v>0.68421052631578949</v>
      </c>
      <c r="E141" s="120">
        <v>5</v>
      </c>
      <c r="F141" s="121">
        <v>0.26315789473684209</v>
      </c>
    </row>
    <row r="142" spans="1:12" ht="15.75" thickBot="1" x14ac:dyDescent="0.3">
      <c r="A142" s="23" t="s">
        <v>170</v>
      </c>
      <c r="B142" s="100">
        <v>40</v>
      </c>
      <c r="C142" s="76">
        <v>33</v>
      </c>
      <c r="D142" s="13">
        <v>0.82499999999999996</v>
      </c>
      <c r="E142" s="120">
        <v>15</v>
      </c>
      <c r="F142" s="121">
        <v>0.375</v>
      </c>
      <c r="H142" t="s">
        <v>45</v>
      </c>
    </row>
    <row r="143" spans="1:12" ht="14.45" customHeight="1" thickBot="1" x14ac:dyDescent="0.3">
      <c r="A143" s="23" t="s">
        <v>85</v>
      </c>
      <c r="B143" s="100">
        <v>2</v>
      </c>
      <c r="C143" s="76">
        <v>1</v>
      </c>
      <c r="D143" s="13">
        <v>0.5</v>
      </c>
      <c r="E143" s="120">
        <v>0</v>
      </c>
      <c r="F143" s="121">
        <v>0</v>
      </c>
      <c r="G143" t="s">
        <v>2</v>
      </c>
    </row>
    <row r="144" spans="1:12" ht="15.75" thickBot="1" x14ac:dyDescent="0.3">
      <c r="A144" s="23" t="s">
        <v>171</v>
      </c>
      <c r="B144" s="100">
        <v>24</v>
      </c>
      <c r="C144" s="76">
        <v>18</v>
      </c>
      <c r="D144" s="13">
        <v>0.75</v>
      </c>
      <c r="E144" s="120">
        <v>13</v>
      </c>
      <c r="F144" s="121">
        <v>0.54166666666666663</v>
      </c>
    </row>
    <row r="145" spans="1:8" ht="15.75" thickBot="1" x14ac:dyDescent="0.3">
      <c r="A145" s="23" t="s">
        <v>82</v>
      </c>
      <c r="B145" s="100">
        <v>9</v>
      </c>
      <c r="C145" s="76">
        <v>7</v>
      </c>
      <c r="D145" s="13">
        <v>0.77777777777777779</v>
      </c>
      <c r="E145" s="120">
        <v>4</v>
      </c>
      <c r="F145" s="121">
        <v>0.44444444444444442</v>
      </c>
    </row>
    <row r="146" spans="1:8" ht="15.75" thickBot="1" x14ac:dyDescent="0.3">
      <c r="A146" s="23" t="s">
        <v>42</v>
      </c>
      <c r="B146" s="100">
        <v>51</v>
      </c>
      <c r="C146" s="76">
        <v>40</v>
      </c>
      <c r="D146" s="13">
        <v>0.78431372549019607</v>
      </c>
      <c r="E146" s="120">
        <v>28</v>
      </c>
      <c r="F146" s="121">
        <v>0.5490196078431373</v>
      </c>
    </row>
    <row r="147" spans="1:8" ht="14.45" customHeight="1" thickBot="1" x14ac:dyDescent="0.3">
      <c r="A147" s="23" t="s">
        <v>172</v>
      </c>
      <c r="B147" s="100">
        <v>8</v>
      </c>
      <c r="C147" s="76">
        <v>3</v>
      </c>
      <c r="D147" s="13">
        <v>0.375</v>
      </c>
      <c r="E147" s="120">
        <v>3</v>
      </c>
      <c r="F147" s="121">
        <v>0.375</v>
      </c>
    </row>
    <row r="148" spans="1:8" ht="15.75" thickBot="1" x14ac:dyDescent="0.3">
      <c r="A148" s="23" t="s">
        <v>120</v>
      </c>
      <c r="B148" s="100">
        <v>4</v>
      </c>
      <c r="C148" s="76">
        <v>3</v>
      </c>
      <c r="D148" s="13">
        <v>0.75</v>
      </c>
      <c r="E148" s="120">
        <v>2</v>
      </c>
      <c r="F148" s="121">
        <v>0.5</v>
      </c>
    </row>
    <row r="149" spans="1:8" ht="15.75" thickBot="1" x14ac:dyDescent="0.3">
      <c r="A149" s="23" t="s">
        <v>121</v>
      </c>
      <c r="B149" s="100">
        <v>1</v>
      </c>
      <c r="C149" s="76">
        <v>0</v>
      </c>
      <c r="D149" s="13">
        <v>0</v>
      </c>
      <c r="E149" s="120">
        <v>0</v>
      </c>
      <c r="F149" s="121">
        <v>0</v>
      </c>
    </row>
    <row r="150" spans="1:8" ht="15.75" thickBot="1" x14ac:dyDescent="0.3">
      <c r="A150" s="23" t="s">
        <v>43</v>
      </c>
      <c r="B150" s="100">
        <v>8</v>
      </c>
      <c r="C150" s="76">
        <v>8</v>
      </c>
      <c r="D150" s="13">
        <v>1</v>
      </c>
      <c r="E150" s="120">
        <v>3</v>
      </c>
      <c r="F150" s="121">
        <v>0.375</v>
      </c>
    </row>
    <row r="151" spans="1:8" ht="15.75" thickBot="1" x14ac:dyDescent="0.3">
      <c r="A151" s="23" t="s">
        <v>173</v>
      </c>
      <c r="B151" s="100">
        <v>29</v>
      </c>
      <c r="C151" s="76">
        <v>21</v>
      </c>
      <c r="D151" s="13">
        <v>0.72413793103448276</v>
      </c>
      <c r="E151" s="120">
        <v>11</v>
      </c>
      <c r="F151" s="121">
        <v>0.37931034482758619</v>
      </c>
    </row>
    <row r="152" spans="1:8" ht="15.75" thickBot="1" x14ac:dyDescent="0.3">
      <c r="A152" s="23" t="s">
        <v>44</v>
      </c>
      <c r="B152" s="100">
        <v>32</v>
      </c>
      <c r="C152" s="76">
        <v>24</v>
      </c>
      <c r="D152" s="13">
        <v>0.75</v>
      </c>
      <c r="E152" s="120">
        <v>12</v>
      </c>
      <c r="F152" s="121">
        <v>0.375</v>
      </c>
    </row>
    <row r="153" spans="1:8" ht="15.75" thickBot="1" x14ac:dyDescent="0.3">
      <c r="A153" s="91" t="s">
        <v>174</v>
      </c>
      <c r="B153" s="100">
        <v>30</v>
      </c>
      <c r="C153" s="76">
        <v>27</v>
      </c>
      <c r="D153" s="13">
        <v>0.9</v>
      </c>
      <c r="E153" s="120">
        <v>16</v>
      </c>
      <c r="F153" s="121">
        <v>0.53333333333333333</v>
      </c>
      <c r="H153" t="s">
        <v>45</v>
      </c>
    </row>
    <row r="154" spans="1:8" ht="15.75" thickBot="1" x14ac:dyDescent="0.3">
      <c r="A154" s="23" t="s">
        <v>101</v>
      </c>
      <c r="B154" s="100">
        <v>1</v>
      </c>
      <c r="C154" s="76">
        <v>1</v>
      </c>
      <c r="D154" s="13">
        <v>1</v>
      </c>
      <c r="E154" s="120">
        <v>1</v>
      </c>
      <c r="F154" s="121">
        <v>1</v>
      </c>
    </row>
    <row r="155" spans="1:8" ht="15.75" thickBot="1" x14ac:dyDescent="0.3">
      <c r="A155" s="23" t="s">
        <v>175</v>
      </c>
      <c r="B155" s="100">
        <v>7</v>
      </c>
      <c r="C155" s="76">
        <v>6</v>
      </c>
      <c r="D155" s="13">
        <v>0.8571428571428571</v>
      </c>
      <c r="E155" s="120">
        <v>1</v>
      </c>
      <c r="F155" s="121">
        <v>0.14285714285714285</v>
      </c>
    </row>
    <row r="156" spans="1:8" x14ac:dyDescent="0.25">
      <c r="A156" s="23" t="s">
        <v>176</v>
      </c>
      <c r="B156" s="100">
        <v>16</v>
      </c>
      <c r="C156" s="76">
        <v>11</v>
      </c>
      <c r="D156" s="13">
        <v>0.6875</v>
      </c>
      <c r="E156" s="120">
        <v>4</v>
      </c>
      <c r="F156" s="121">
        <v>0.25</v>
      </c>
    </row>
    <row r="157" spans="1:8" x14ac:dyDescent="0.25">
      <c r="A157" s="137"/>
      <c r="B157" s="71"/>
      <c r="C157" s="71"/>
      <c r="D157" s="11"/>
      <c r="E157" s="32"/>
      <c r="F157" s="34"/>
    </row>
    <row r="158" spans="1:8" x14ac:dyDescent="0.25">
      <c r="A158" s="35"/>
      <c r="B158" s="71"/>
      <c r="C158" s="71"/>
      <c r="D158" s="11"/>
      <c r="E158" s="32"/>
      <c r="F158" s="34"/>
    </row>
    <row r="159" spans="1:8" x14ac:dyDescent="0.25">
      <c r="A159" s="137"/>
      <c r="B159" s="71"/>
      <c r="C159" s="71"/>
      <c r="D159" s="11"/>
      <c r="E159" s="32"/>
      <c r="F159" s="34"/>
    </row>
    <row r="160" spans="1:8" x14ac:dyDescent="0.25">
      <c r="A160" s="35"/>
      <c r="B160" s="71"/>
      <c r="C160" s="71"/>
      <c r="D160" s="11"/>
      <c r="E160" s="32"/>
      <c r="F160" s="34"/>
    </row>
    <row r="161" spans="1:6" x14ac:dyDescent="0.25">
      <c r="A161" s="35"/>
      <c r="B161" s="71"/>
      <c r="C161" s="71"/>
      <c r="D161" s="11"/>
      <c r="E161" s="32"/>
      <c r="F161" s="34"/>
    </row>
    <row r="162" spans="1:6" ht="15" customHeight="1" x14ac:dyDescent="0.25">
      <c r="A162" s="35"/>
      <c r="B162" s="71"/>
      <c r="C162" s="71"/>
      <c r="D162" s="11"/>
      <c r="E162" s="32"/>
      <c r="F162" s="34"/>
    </row>
    <row r="163" spans="1:6" ht="15" customHeight="1" x14ac:dyDescent="0.25">
      <c r="A163" s="35"/>
      <c r="B163" s="71"/>
      <c r="C163" s="71"/>
      <c r="D163" s="11"/>
      <c r="E163" s="32"/>
      <c r="F163" s="34"/>
    </row>
    <row r="164" spans="1:6" ht="15" customHeight="1" x14ac:dyDescent="0.25">
      <c r="A164" s="35"/>
      <c r="B164" s="71"/>
      <c r="C164" s="71"/>
      <c r="D164" s="11"/>
      <c r="E164" s="32"/>
      <c r="F164" s="34"/>
    </row>
    <row r="165" spans="1:6" ht="15" customHeight="1" x14ac:dyDescent="0.25">
      <c r="A165" s="35"/>
      <c r="B165" s="71"/>
      <c r="C165" s="71"/>
      <c r="D165" s="11"/>
      <c r="E165" s="32"/>
      <c r="F165" s="34"/>
    </row>
    <row r="166" spans="1:6" ht="15" customHeight="1" x14ac:dyDescent="0.25">
      <c r="A166" s="35"/>
      <c r="B166" s="71"/>
      <c r="C166" s="71"/>
      <c r="D166" s="11"/>
      <c r="E166" s="32"/>
      <c r="F166" s="34"/>
    </row>
    <row r="167" spans="1:6" ht="15" customHeight="1" x14ac:dyDescent="0.25">
      <c r="A167" s="31"/>
      <c r="B167" s="71"/>
      <c r="C167" s="71"/>
      <c r="D167" s="11"/>
      <c r="E167" s="32"/>
      <c r="F167" s="34"/>
    </row>
    <row r="168" spans="1:6" ht="4.5" customHeight="1" x14ac:dyDescent="0.25">
      <c r="A168" s="25"/>
      <c r="B168" s="73"/>
      <c r="C168" s="73"/>
      <c r="D168" s="73"/>
      <c r="E168" s="73"/>
      <c r="F168" s="74"/>
    </row>
    <row r="169" spans="1:6" x14ac:dyDescent="0.25">
      <c r="A169" s="84">
        <f ca="1">TODAY()</f>
        <v>43147</v>
      </c>
      <c r="B169" s="29"/>
      <c r="C169" s="30"/>
      <c r="D169" s="30"/>
      <c r="E169" s="30"/>
      <c r="F169" s="127" t="s">
        <v>88</v>
      </c>
    </row>
  </sheetData>
  <mergeCells count="5">
    <mergeCell ref="A2:F2"/>
    <mergeCell ref="C4:D4"/>
    <mergeCell ref="C5:D5"/>
    <mergeCell ref="E5:F5"/>
    <mergeCell ref="K7:L7"/>
  </mergeCells>
  <pageMargins left="0.7" right="0.7" top="0.75" bottom="0.75" header="0.3" footer="0.3"/>
  <pageSetup orientation="portrait" r:id="rId1"/>
  <headerFooter>
    <oddFooter xml:space="preserve">&amp;C&amp;P-3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zoomScaleNormal="100" workbookViewId="0">
      <selection activeCell="E16" sqref="E16"/>
    </sheetView>
  </sheetViews>
  <sheetFormatPr defaultRowHeight="15" x14ac:dyDescent="0.25"/>
  <cols>
    <col min="1" max="1" width="32.42578125" customWidth="1"/>
    <col min="2" max="3" width="11.5703125" style="77" customWidth="1"/>
    <col min="4" max="6" width="11.5703125" style="132" customWidth="1"/>
    <col min="7" max="8" width="4.85546875" customWidth="1"/>
    <col min="9" max="9" width="9.7109375" customWidth="1"/>
    <col min="11" max="11" width="6.140625" customWidth="1"/>
  </cols>
  <sheetData>
    <row r="1" spans="1:10" ht="4.5" customHeight="1" x14ac:dyDescent="0.25">
      <c r="A1" s="1"/>
      <c r="B1" s="66"/>
      <c r="C1" s="66"/>
      <c r="D1" s="177"/>
      <c r="E1" s="177"/>
      <c r="F1" s="178"/>
    </row>
    <row r="2" spans="1:10" ht="15.75" customHeight="1" x14ac:dyDescent="0.25">
      <c r="A2" s="234" t="s">
        <v>132</v>
      </c>
      <c r="B2" s="235"/>
      <c r="C2" s="235"/>
      <c r="D2" s="235"/>
      <c r="E2" s="235"/>
      <c r="F2" s="236"/>
    </row>
    <row r="3" spans="1:10" ht="9" customHeight="1" x14ac:dyDescent="0.25">
      <c r="A3" s="4"/>
      <c r="B3" s="68"/>
      <c r="C3" s="68"/>
      <c r="D3" s="179"/>
      <c r="E3" s="179"/>
      <c r="F3" s="180"/>
    </row>
    <row r="4" spans="1:10" ht="12" customHeight="1" x14ac:dyDescent="0.25">
      <c r="A4" s="7"/>
      <c r="B4" s="108"/>
      <c r="C4" s="237" t="s">
        <v>0</v>
      </c>
      <c r="D4" s="238"/>
      <c r="E4" s="109" t="s">
        <v>0</v>
      </c>
      <c r="F4" s="110"/>
    </row>
    <row r="5" spans="1:10" ht="13.9" customHeight="1" x14ac:dyDescent="0.25">
      <c r="A5" s="128"/>
      <c r="B5" s="96" t="s">
        <v>116</v>
      </c>
      <c r="C5" s="239" t="s">
        <v>133</v>
      </c>
      <c r="D5" s="240"/>
      <c r="E5" s="241" t="s">
        <v>128</v>
      </c>
      <c r="F5" s="242"/>
    </row>
    <row r="6" spans="1:10" ht="12.6" customHeight="1" thickBot="1" x14ac:dyDescent="0.3">
      <c r="A6" s="5"/>
      <c r="B6" s="96" t="s">
        <v>1</v>
      </c>
      <c r="C6" s="8" t="s">
        <v>1</v>
      </c>
      <c r="D6" s="8" t="s">
        <v>122</v>
      </c>
      <c r="E6" s="111" t="s">
        <v>1</v>
      </c>
      <c r="F6" s="112" t="s">
        <v>122</v>
      </c>
    </row>
    <row r="7" spans="1:10" s="79" customFormat="1" ht="25.15" customHeight="1" x14ac:dyDescent="0.25">
      <c r="A7" s="20" t="s">
        <v>80</v>
      </c>
      <c r="B7" s="101">
        <v>746</v>
      </c>
      <c r="C7" s="85">
        <v>418</v>
      </c>
      <c r="D7" s="9">
        <v>0.56032171581769441</v>
      </c>
      <c r="E7" s="117">
        <v>249</v>
      </c>
      <c r="F7" s="123">
        <v>0.33378016085790885</v>
      </c>
    </row>
    <row r="8" spans="1:10" ht="14.45" customHeight="1" x14ac:dyDescent="0.25">
      <c r="A8" s="15" t="s">
        <v>3</v>
      </c>
      <c r="B8" s="211"/>
      <c r="C8" s="181"/>
      <c r="D8" s="181"/>
      <c r="E8" s="175"/>
      <c r="F8" s="182"/>
    </row>
    <row r="9" spans="1:10" ht="14.45" customHeight="1" x14ac:dyDescent="0.25">
      <c r="A9" s="12" t="s">
        <v>4</v>
      </c>
      <c r="B9" s="101">
        <v>456</v>
      </c>
      <c r="C9" s="212">
        <v>271</v>
      </c>
      <c r="D9" s="13">
        <v>0.5942982456140351</v>
      </c>
      <c r="E9" s="120">
        <v>172</v>
      </c>
      <c r="F9" s="121">
        <v>0.37719298245614036</v>
      </c>
    </row>
    <row r="10" spans="1:10" ht="14.45" customHeight="1" x14ac:dyDescent="0.25">
      <c r="A10" s="7" t="s">
        <v>5</v>
      </c>
      <c r="B10" s="101">
        <v>290</v>
      </c>
      <c r="C10" s="212">
        <v>147</v>
      </c>
      <c r="D10" s="13">
        <v>0.50689655172413794</v>
      </c>
      <c r="E10" s="120">
        <v>77</v>
      </c>
      <c r="F10" s="121">
        <v>0.26551724137931032</v>
      </c>
    </row>
    <row r="11" spans="1:10" ht="14.45" customHeight="1" x14ac:dyDescent="0.25">
      <c r="A11" s="15" t="s">
        <v>6</v>
      </c>
      <c r="B11" s="215"/>
      <c r="C11" s="181"/>
      <c r="D11" s="181"/>
      <c r="E11" s="175"/>
      <c r="F11" s="182"/>
      <c r="I11" s="132"/>
      <c r="J11" s="132"/>
    </row>
    <row r="12" spans="1:10" ht="14.45" customHeight="1" x14ac:dyDescent="0.25">
      <c r="A12" s="6" t="s">
        <v>7</v>
      </c>
      <c r="B12" s="199">
        <v>13</v>
      </c>
      <c r="C12" s="216">
        <v>9</v>
      </c>
      <c r="D12" s="13">
        <v>0.69230769230769229</v>
      </c>
      <c r="E12" s="120">
        <v>8</v>
      </c>
      <c r="F12" s="121">
        <v>0.61538461538461542</v>
      </c>
      <c r="I12" s="133"/>
      <c r="J12" s="133"/>
    </row>
    <row r="13" spans="1:10" ht="14.45" customHeight="1" x14ac:dyDescent="0.25">
      <c r="A13" s="12" t="s">
        <v>8</v>
      </c>
      <c r="B13" s="199">
        <v>5</v>
      </c>
      <c r="C13" s="216">
        <v>3</v>
      </c>
      <c r="D13" s="13">
        <v>0.6</v>
      </c>
      <c r="E13" s="120">
        <v>1</v>
      </c>
      <c r="F13" s="121">
        <v>0.2</v>
      </c>
      <c r="G13" t="s">
        <v>45</v>
      </c>
      <c r="I13" s="134"/>
      <c r="J13" s="134"/>
    </row>
    <row r="14" spans="1:10" ht="14.45" customHeight="1" x14ac:dyDescent="0.25">
      <c r="A14" s="12" t="s">
        <v>9</v>
      </c>
      <c r="B14" s="199">
        <v>1</v>
      </c>
      <c r="C14" s="216">
        <v>1</v>
      </c>
      <c r="D14" s="13">
        <v>1</v>
      </c>
      <c r="E14" s="120">
        <v>0</v>
      </c>
      <c r="F14" s="121">
        <v>0</v>
      </c>
      <c r="I14" s="135"/>
      <c r="J14" s="135"/>
    </row>
    <row r="15" spans="1:10" ht="14.45" customHeight="1" x14ac:dyDescent="0.25">
      <c r="A15" s="12" t="s">
        <v>10</v>
      </c>
      <c r="B15" s="199">
        <v>70</v>
      </c>
      <c r="C15" s="216">
        <v>41</v>
      </c>
      <c r="D15" s="13">
        <v>0.58571428571428574</v>
      </c>
      <c r="E15" s="120">
        <v>32</v>
      </c>
      <c r="F15" s="121">
        <v>0.45714285714285713</v>
      </c>
      <c r="I15" s="136"/>
      <c r="J15" s="136"/>
    </row>
    <row r="16" spans="1:10" ht="14.45" customHeight="1" x14ac:dyDescent="0.25">
      <c r="A16" s="12" t="s">
        <v>11</v>
      </c>
      <c r="B16" s="199">
        <v>452</v>
      </c>
      <c r="C16" s="216">
        <v>259</v>
      </c>
      <c r="D16" s="13">
        <v>0.57300884955752207</v>
      </c>
      <c r="E16" s="120">
        <v>142</v>
      </c>
      <c r="F16" s="121">
        <v>0.31415929203539822</v>
      </c>
    </row>
    <row r="17" spans="1:10" ht="14.45" customHeight="1" x14ac:dyDescent="0.25">
      <c r="A17" s="12" t="s">
        <v>12</v>
      </c>
      <c r="B17" s="199">
        <v>168</v>
      </c>
      <c r="C17" s="216">
        <v>84</v>
      </c>
      <c r="D17" s="13">
        <v>0.5</v>
      </c>
      <c r="E17" s="120">
        <v>54</v>
      </c>
      <c r="F17" s="121">
        <v>0.32142857142857145</v>
      </c>
    </row>
    <row r="18" spans="1:10" ht="14.45" customHeight="1" x14ac:dyDescent="0.25">
      <c r="A18" s="12" t="s">
        <v>13</v>
      </c>
      <c r="B18" s="199">
        <v>7</v>
      </c>
      <c r="C18" s="216">
        <v>3</v>
      </c>
      <c r="D18" s="13">
        <v>0.42857142857142855</v>
      </c>
      <c r="E18" s="120">
        <v>2</v>
      </c>
      <c r="F18" s="121">
        <v>0.2857142857142857</v>
      </c>
    </row>
    <row r="19" spans="1:10" ht="14.45" customHeight="1" x14ac:dyDescent="0.25">
      <c r="A19" s="12" t="s">
        <v>14</v>
      </c>
      <c r="B19" s="199">
        <v>8</v>
      </c>
      <c r="C19" s="216">
        <v>4</v>
      </c>
      <c r="D19" s="13">
        <v>0.5</v>
      </c>
      <c r="E19" s="120">
        <v>3</v>
      </c>
      <c r="F19" s="121">
        <v>0.375</v>
      </c>
    </row>
    <row r="20" spans="1:10" ht="14.45" customHeight="1" x14ac:dyDescent="0.25">
      <c r="A20" s="7" t="s">
        <v>15</v>
      </c>
      <c r="B20" s="199">
        <v>22</v>
      </c>
      <c r="C20" s="216">
        <v>14</v>
      </c>
      <c r="D20" s="13">
        <v>0.63636363636363635</v>
      </c>
      <c r="E20" s="120">
        <v>7</v>
      </c>
      <c r="F20" s="121">
        <v>0.31818181818181818</v>
      </c>
    </row>
    <row r="21" spans="1:10" ht="14.45" customHeight="1" x14ac:dyDescent="0.25">
      <c r="A21" s="15" t="s">
        <v>19</v>
      </c>
      <c r="B21" s="215"/>
      <c r="C21" s="181"/>
      <c r="D21" s="16"/>
      <c r="E21" s="175"/>
      <c r="F21" s="176"/>
    </row>
    <row r="22" spans="1:10" ht="14.45" customHeight="1" x14ac:dyDescent="0.25">
      <c r="A22" s="5" t="s">
        <v>20</v>
      </c>
      <c r="B22" s="199">
        <v>8</v>
      </c>
      <c r="C22" s="216">
        <v>4</v>
      </c>
      <c r="D22" s="13">
        <v>0.5</v>
      </c>
      <c r="E22" s="120">
        <v>2</v>
      </c>
      <c r="F22" s="121">
        <v>0.25</v>
      </c>
    </row>
    <row r="23" spans="1:10" ht="14.45" customHeight="1" x14ac:dyDescent="0.25">
      <c r="A23" s="22" t="s">
        <v>21</v>
      </c>
      <c r="B23" s="199">
        <v>277</v>
      </c>
      <c r="C23" s="216">
        <v>146</v>
      </c>
      <c r="D23" s="13">
        <v>0.52707581227436828</v>
      </c>
      <c r="E23" s="120">
        <v>89</v>
      </c>
      <c r="F23" s="121">
        <v>0.32129963898916969</v>
      </c>
    </row>
    <row r="24" spans="1:10" ht="14.45" customHeight="1" x14ac:dyDescent="0.25">
      <c r="A24" s="12" t="s">
        <v>22</v>
      </c>
      <c r="B24" s="199">
        <v>157</v>
      </c>
      <c r="C24" s="216">
        <v>78</v>
      </c>
      <c r="D24" s="13">
        <v>0.49681528662420382</v>
      </c>
      <c r="E24" s="120">
        <v>40</v>
      </c>
      <c r="F24" s="121">
        <v>0.25477707006369427</v>
      </c>
      <c r="H24" t="s">
        <v>45</v>
      </c>
    </row>
    <row r="25" spans="1:10" ht="14.45" customHeight="1" x14ac:dyDescent="0.25">
      <c r="A25" s="12" t="s">
        <v>23</v>
      </c>
      <c r="B25" s="199">
        <v>81</v>
      </c>
      <c r="C25" s="216">
        <v>36</v>
      </c>
      <c r="D25" s="13">
        <v>0.44444444444444442</v>
      </c>
      <c r="E25" s="120">
        <v>15</v>
      </c>
      <c r="F25" s="121">
        <v>0.18518518518518517</v>
      </c>
    </row>
    <row r="26" spans="1:10" ht="14.45" customHeight="1" x14ac:dyDescent="0.25">
      <c r="A26" s="12" t="s">
        <v>24</v>
      </c>
      <c r="B26" s="199">
        <v>87</v>
      </c>
      <c r="C26" s="216">
        <v>50</v>
      </c>
      <c r="D26" s="13">
        <v>0.57471264367816088</v>
      </c>
      <c r="E26" s="120">
        <v>29</v>
      </c>
      <c r="F26" s="121">
        <v>0.33333333333333331</v>
      </c>
    </row>
    <row r="27" spans="1:10" ht="14.45" customHeight="1" x14ac:dyDescent="0.25">
      <c r="A27" s="12" t="s">
        <v>25</v>
      </c>
      <c r="B27" s="199">
        <v>46</v>
      </c>
      <c r="C27" s="216">
        <v>36</v>
      </c>
      <c r="D27" s="13">
        <v>0.78260869565217395</v>
      </c>
      <c r="E27" s="120">
        <v>27</v>
      </c>
      <c r="F27" s="121">
        <v>0.58695652173913049</v>
      </c>
    </row>
    <row r="28" spans="1:10" ht="14.45" customHeight="1" x14ac:dyDescent="0.25">
      <c r="A28" s="12" t="s">
        <v>26</v>
      </c>
      <c r="B28" s="199">
        <v>32</v>
      </c>
      <c r="C28" s="216">
        <v>23</v>
      </c>
      <c r="D28" s="13">
        <v>0.71875</v>
      </c>
      <c r="E28" s="120">
        <v>14</v>
      </c>
      <c r="F28" s="121">
        <v>0.4375</v>
      </c>
    </row>
    <row r="29" spans="1:10" ht="14.45" customHeight="1" x14ac:dyDescent="0.25">
      <c r="A29" s="12" t="s">
        <v>27</v>
      </c>
      <c r="B29" s="199">
        <v>33</v>
      </c>
      <c r="C29" s="216">
        <v>27</v>
      </c>
      <c r="D29" s="13">
        <v>0.81818181818181823</v>
      </c>
      <c r="E29" s="120">
        <v>16</v>
      </c>
      <c r="F29" s="121">
        <v>0.48484848484848486</v>
      </c>
    </row>
    <row r="30" spans="1:10" ht="14.45" customHeight="1" x14ac:dyDescent="0.25">
      <c r="A30" s="12" t="s">
        <v>28</v>
      </c>
      <c r="B30" s="199">
        <v>23</v>
      </c>
      <c r="C30" s="216">
        <v>16</v>
      </c>
      <c r="D30" s="13">
        <v>0.69565217391304346</v>
      </c>
      <c r="E30" s="120">
        <v>15</v>
      </c>
      <c r="F30" s="121">
        <v>0.65217391304347827</v>
      </c>
    </row>
    <row r="31" spans="1:10" ht="14.45" customHeight="1" x14ac:dyDescent="0.25">
      <c r="A31" s="12" t="s">
        <v>29</v>
      </c>
      <c r="B31" s="199">
        <v>2</v>
      </c>
      <c r="C31" s="216">
        <v>2</v>
      </c>
      <c r="D31" s="13">
        <v>1</v>
      </c>
      <c r="E31" s="120">
        <v>2</v>
      </c>
      <c r="F31" s="121">
        <v>1</v>
      </c>
    </row>
    <row r="32" spans="1:10" ht="14.45" customHeight="1" x14ac:dyDescent="0.25">
      <c r="A32" s="15" t="s">
        <v>16</v>
      </c>
      <c r="B32" s="215"/>
      <c r="C32" s="181"/>
      <c r="D32" s="16"/>
      <c r="E32" s="175"/>
      <c r="F32" s="176"/>
      <c r="I32" s="132"/>
      <c r="J32" s="132"/>
    </row>
    <row r="33" spans="1:10" ht="14.45" customHeight="1" x14ac:dyDescent="0.25">
      <c r="A33" s="5" t="s">
        <v>17</v>
      </c>
      <c r="B33" s="199">
        <v>528</v>
      </c>
      <c r="C33" s="216">
        <v>301</v>
      </c>
      <c r="D33" s="13">
        <v>0.57007575757575757</v>
      </c>
      <c r="E33" s="120">
        <v>184</v>
      </c>
      <c r="F33" s="121">
        <v>0.34848484848484851</v>
      </c>
      <c r="I33" s="133"/>
      <c r="J33" s="133"/>
    </row>
    <row r="34" spans="1:10" ht="14.45" customHeight="1" x14ac:dyDescent="0.25">
      <c r="A34" s="22" t="s">
        <v>18</v>
      </c>
      <c r="B34" s="199">
        <v>218</v>
      </c>
      <c r="C34" s="216">
        <v>117</v>
      </c>
      <c r="D34" s="13">
        <v>0.53669724770642202</v>
      </c>
      <c r="E34" s="120">
        <v>65</v>
      </c>
      <c r="F34" s="121">
        <v>0.29816513761467889</v>
      </c>
      <c r="I34" s="134"/>
      <c r="J34" s="134"/>
    </row>
    <row r="35" spans="1:10" ht="14.45" customHeight="1" x14ac:dyDescent="0.25">
      <c r="A35" s="17" t="s">
        <v>93</v>
      </c>
      <c r="B35" s="215"/>
      <c r="C35" s="181"/>
      <c r="D35" s="16"/>
      <c r="E35" s="175"/>
      <c r="F35" s="176"/>
      <c r="I35" s="135"/>
      <c r="J35" s="135"/>
    </row>
    <row r="36" spans="1:10" ht="14.45" customHeight="1" x14ac:dyDescent="0.25">
      <c r="A36" s="12" t="s">
        <v>94</v>
      </c>
      <c r="B36" s="101">
        <v>593</v>
      </c>
      <c r="C36" s="216">
        <v>331</v>
      </c>
      <c r="D36" s="13">
        <v>0.55817875210792578</v>
      </c>
      <c r="E36" s="120">
        <v>201</v>
      </c>
      <c r="F36" s="121">
        <v>0.33895446880269814</v>
      </c>
      <c r="I36" s="136"/>
      <c r="J36" s="136"/>
    </row>
    <row r="37" spans="1:10" ht="14.45" customHeight="1" x14ac:dyDescent="0.25">
      <c r="A37" s="12" t="s">
        <v>95</v>
      </c>
      <c r="B37" s="101">
        <v>12</v>
      </c>
      <c r="C37" s="216">
        <v>10</v>
      </c>
      <c r="D37" s="13">
        <v>0.83333333333333337</v>
      </c>
      <c r="E37" s="120">
        <v>7</v>
      </c>
      <c r="F37" s="121">
        <v>0.58333333333333337</v>
      </c>
    </row>
    <row r="38" spans="1:10" ht="14.45" customHeight="1" x14ac:dyDescent="0.25">
      <c r="A38" s="12" t="s">
        <v>96</v>
      </c>
      <c r="B38" s="101">
        <v>109</v>
      </c>
      <c r="C38" s="216">
        <v>58</v>
      </c>
      <c r="D38" s="13">
        <v>0.5321100917431193</v>
      </c>
      <c r="E38" s="120">
        <v>32</v>
      </c>
      <c r="F38" s="121">
        <v>0.29357798165137616</v>
      </c>
    </row>
    <row r="39" spans="1:10" ht="14.45" customHeight="1" x14ac:dyDescent="0.25">
      <c r="A39" s="12" t="s">
        <v>97</v>
      </c>
      <c r="B39" s="101">
        <v>32</v>
      </c>
      <c r="C39" s="216">
        <v>19</v>
      </c>
      <c r="D39" s="13">
        <v>0.59375</v>
      </c>
      <c r="E39" s="120">
        <v>9</v>
      </c>
      <c r="F39" s="121">
        <v>0.28125</v>
      </c>
    </row>
    <row r="40" spans="1:10" ht="14.45" customHeight="1" x14ac:dyDescent="0.25">
      <c r="A40" s="15" t="s">
        <v>46</v>
      </c>
      <c r="B40" s="215"/>
      <c r="C40" s="181"/>
      <c r="D40" s="181"/>
      <c r="E40" s="175"/>
      <c r="F40" s="182"/>
    </row>
    <row r="41" spans="1:10" ht="14.45" customHeight="1" x14ac:dyDescent="0.25">
      <c r="A41" s="5" t="s">
        <v>47</v>
      </c>
      <c r="B41" s="101">
        <v>114</v>
      </c>
      <c r="C41" s="216">
        <v>69</v>
      </c>
      <c r="D41" s="13">
        <v>0.60526315789473684</v>
      </c>
      <c r="E41" s="120">
        <v>35</v>
      </c>
      <c r="F41" s="121">
        <v>0.30701754385964913</v>
      </c>
    </row>
    <row r="42" spans="1:10" ht="14.45" customHeight="1" x14ac:dyDescent="0.25">
      <c r="A42" s="22" t="s">
        <v>48</v>
      </c>
      <c r="B42" s="101">
        <v>50</v>
      </c>
      <c r="C42" s="212">
        <v>24</v>
      </c>
      <c r="D42" s="13">
        <v>0.48</v>
      </c>
      <c r="E42" s="120">
        <v>16</v>
      </c>
      <c r="F42" s="121">
        <v>0.32</v>
      </c>
      <c r="G42" t="s">
        <v>45</v>
      </c>
    </row>
    <row r="43" spans="1:10" ht="14.45" customHeight="1" x14ac:dyDescent="0.25">
      <c r="A43" s="12" t="s">
        <v>49</v>
      </c>
      <c r="B43" s="101">
        <v>62</v>
      </c>
      <c r="C43" s="212">
        <v>35</v>
      </c>
      <c r="D43" s="13">
        <v>0.56451612903225812</v>
      </c>
      <c r="E43" s="120">
        <v>20</v>
      </c>
      <c r="F43" s="121">
        <v>0.32258064516129031</v>
      </c>
    </row>
    <row r="44" spans="1:10" ht="14.45" customHeight="1" x14ac:dyDescent="0.25">
      <c r="A44" s="130" t="s">
        <v>118</v>
      </c>
      <c r="B44" s="215"/>
      <c r="C44" s="181"/>
      <c r="D44" s="16"/>
      <c r="E44" s="175"/>
      <c r="F44" s="176"/>
    </row>
    <row r="45" spans="1:10" ht="14.45" customHeight="1" x14ac:dyDescent="0.25">
      <c r="A45" s="129" t="s">
        <v>119</v>
      </c>
      <c r="B45" s="101">
        <v>536</v>
      </c>
      <c r="C45" s="212">
        <v>352</v>
      </c>
      <c r="D45" s="13">
        <v>0.65671641791044777</v>
      </c>
      <c r="E45" s="120">
        <v>203</v>
      </c>
      <c r="F45" s="121">
        <v>0.3787313432835821</v>
      </c>
    </row>
    <row r="46" spans="1:10" ht="14.45" customHeight="1" x14ac:dyDescent="0.25">
      <c r="A46" s="129"/>
      <c r="B46" s="217"/>
      <c r="C46" s="212"/>
      <c r="D46" s="13"/>
      <c r="E46" s="120"/>
      <c r="F46" s="121"/>
    </row>
    <row r="47" spans="1:10" ht="14.45" customHeight="1" x14ac:dyDescent="0.25">
      <c r="A47" s="129"/>
      <c r="B47" s="217"/>
      <c r="C47" s="56"/>
      <c r="D47" s="56"/>
      <c r="E47" s="122"/>
      <c r="F47" s="122"/>
    </row>
    <row r="48" spans="1:10" ht="17.45" customHeight="1" x14ac:dyDescent="0.25">
      <c r="A48" s="137"/>
      <c r="B48" s="72"/>
      <c r="C48" s="72"/>
      <c r="D48" s="14"/>
      <c r="E48" s="183"/>
      <c r="F48" s="184"/>
    </row>
    <row r="49" spans="1:6" ht="4.5" customHeight="1" x14ac:dyDescent="0.25">
      <c r="A49" s="25"/>
      <c r="B49" s="73"/>
      <c r="C49" s="73"/>
      <c r="D49" s="171"/>
      <c r="E49" s="171"/>
      <c r="F49" s="172"/>
    </row>
    <row r="50" spans="1:6" x14ac:dyDescent="0.25">
      <c r="A50" s="84">
        <f ca="1">TODAY()</f>
        <v>43147</v>
      </c>
      <c r="B50" s="29"/>
      <c r="C50" s="30"/>
      <c r="D50" s="30"/>
      <c r="E50" s="30"/>
      <c r="F50" s="127" t="s">
        <v>88</v>
      </c>
    </row>
  </sheetData>
  <sortState ref="I99:N240">
    <sortCondition ref="I99"/>
  </sortState>
  <mergeCells count="4">
    <mergeCell ref="A2:F2"/>
    <mergeCell ref="C4:D4"/>
    <mergeCell ref="C5:D5"/>
    <mergeCell ref="E5:F5"/>
  </mergeCells>
  <pageMargins left="0.7" right="0.7" top="0.5" bottom="0.5" header="0.3" footer="0.3"/>
  <pageSetup orientation="portrait" r:id="rId1"/>
  <headerFooter>
    <oddFooter xml:space="preserve">&amp;C&amp;P-3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J51" sqref="J51"/>
    </sheetView>
  </sheetViews>
  <sheetFormatPr defaultRowHeight="15" x14ac:dyDescent="0.25"/>
  <cols>
    <col min="1" max="1" width="32.5703125" customWidth="1"/>
    <col min="2" max="3" width="11.5703125" style="77" customWidth="1"/>
    <col min="4" max="6" width="11.5703125" style="132" customWidth="1"/>
    <col min="7" max="8" width="4.85546875" customWidth="1"/>
    <col min="9" max="9" width="8.7109375" customWidth="1"/>
    <col min="11" max="11" width="4.85546875" customWidth="1"/>
  </cols>
  <sheetData>
    <row r="1" spans="1:10" ht="4.5" customHeight="1" x14ac:dyDescent="0.25">
      <c r="A1" s="1"/>
      <c r="B1" s="66"/>
      <c r="C1" s="66"/>
      <c r="D1" s="177"/>
      <c r="E1" s="177"/>
      <c r="F1" s="178"/>
    </row>
    <row r="2" spans="1:10" ht="15.75" customHeight="1" x14ac:dyDescent="0.25">
      <c r="A2" s="234" t="s">
        <v>132</v>
      </c>
      <c r="B2" s="235"/>
      <c r="C2" s="235"/>
      <c r="D2" s="235"/>
      <c r="E2" s="235"/>
      <c r="F2" s="236"/>
    </row>
    <row r="3" spans="1:10" ht="9" customHeight="1" x14ac:dyDescent="0.25">
      <c r="A3" s="4"/>
      <c r="B3" s="68"/>
      <c r="C3" s="68"/>
      <c r="D3" s="179"/>
      <c r="E3" s="179"/>
      <c r="F3" s="180"/>
    </row>
    <row r="4" spans="1:10" ht="13.5" customHeight="1" x14ac:dyDescent="0.25">
      <c r="A4" s="7"/>
      <c r="B4" s="108"/>
      <c r="C4" s="237" t="s">
        <v>0</v>
      </c>
      <c r="D4" s="238"/>
      <c r="E4" s="109" t="s">
        <v>0</v>
      </c>
      <c r="F4" s="110"/>
    </row>
    <row r="5" spans="1:10" ht="13.5" customHeight="1" x14ac:dyDescent="0.25">
      <c r="A5" s="128"/>
      <c r="B5" s="96" t="s">
        <v>116</v>
      </c>
      <c r="C5" s="239" t="s">
        <v>133</v>
      </c>
      <c r="D5" s="240"/>
      <c r="E5" s="241" t="s">
        <v>128</v>
      </c>
      <c r="F5" s="242"/>
    </row>
    <row r="6" spans="1:10" ht="13.9" customHeight="1" thickBot="1" x14ac:dyDescent="0.3">
      <c r="A6" s="5"/>
      <c r="B6" s="97" t="s">
        <v>1</v>
      </c>
      <c r="C6" s="80" t="s">
        <v>1</v>
      </c>
      <c r="D6" s="8" t="s">
        <v>122</v>
      </c>
      <c r="E6" s="111" t="s">
        <v>1</v>
      </c>
      <c r="F6" s="112" t="s">
        <v>122</v>
      </c>
    </row>
    <row r="7" spans="1:10" s="79" customFormat="1" ht="16.899999999999999" customHeight="1" x14ac:dyDescent="0.3">
      <c r="A7" s="95" t="s">
        <v>73</v>
      </c>
      <c r="B7" s="101">
        <v>675</v>
      </c>
      <c r="C7" s="85">
        <v>443</v>
      </c>
      <c r="D7" s="9">
        <v>0.65629629629629627</v>
      </c>
      <c r="E7" s="117">
        <v>288</v>
      </c>
      <c r="F7" s="123">
        <v>0.42666666666666669</v>
      </c>
    </row>
    <row r="8" spans="1:10" ht="4.9000000000000004" customHeight="1" x14ac:dyDescent="0.25">
      <c r="A8" s="10"/>
      <c r="B8" s="104"/>
      <c r="C8" s="72"/>
      <c r="D8" s="14"/>
      <c r="E8" s="173"/>
      <c r="F8" s="174"/>
    </row>
    <row r="9" spans="1:10" x14ac:dyDescent="0.25">
      <c r="A9" s="15" t="s">
        <v>3</v>
      </c>
      <c r="B9" s="105"/>
      <c r="C9" s="70"/>
      <c r="D9" s="181"/>
      <c r="E9" s="175"/>
      <c r="F9" s="182"/>
    </row>
    <row r="10" spans="1:10" x14ac:dyDescent="0.25">
      <c r="A10" s="12" t="s">
        <v>4</v>
      </c>
      <c r="B10" s="102">
        <v>398</v>
      </c>
      <c r="C10" s="75">
        <v>268</v>
      </c>
      <c r="D10" s="13">
        <v>0.6733668341708543</v>
      </c>
      <c r="E10" s="120">
        <v>191</v>
      </c>
      <c r="F10" s="121">
        <v>0.47989949748743721</v>
      </c>
    </row>
    <row r="11" spans="1:10" x14ac:dyDescent="0.25">
      <c r="A11" s="7" t="s">
        <v>5</v>
      </c>
      <c r="B11" s="102">
        <v>277</v>
      </c>
      <c r="C11" s="75">
        <v>175</v>
      </c>
      <c r="D11" s="13">
        <v>0.63176895306859204</v>
      </c>
      <c r="E11" s="120">
        <v>97</v>
      </c>
      <c r="F11" s="121">
        <v>0.35018050541516244</v>
      </c>
      <c r="I11" s="132"/>
      <c r="J11" s="132"/>
    </row>
    <row r="12" spans="1:10" x14ac:dyDescent="0.25">
      <c r="A12" s="15" t="s">
        <v>6</v>
      </c>
      <c r="B12" s="187"/>
      <c r="C12" s="70"/>
      <c r="D12" s="181"/>
      <c r="E12" s="175"/>
      <c r="F12" s="182"/>
      <c r="I12" s="133"/>
      <c r="J12" s="133"/>
    </row>
    <row r="13" spans="1:10" x14ac:dyDescent="0.25">
      <c r="A13" s="6" t="s">
        <v>7</v>
      </c>
      <c r="B13" s="188">
        <v>20</v>
      </c>
      <c r="C13" s="76">
        <v>15</v>
      </c>
      <c r="D13" s="13">
        <v>0.75</v>
      </c>
      <c r="E13" s="120">
        <v>8</v>
      </c>
      <c r="F13" s="121">
        <v>0.4</v>
      </c>
      <c r="I13" s="134"/>
      <c r="J13" s="134"/>
    </row>
    <row r="14" spans="1:10" x14ac:dyDescent="0.25">
      <c r="A14" s="12" t="s">
        <v>8</v>
      </c>
      <c r="B14" s="188">
        <v>4</v>
      </c>
      <c r="C14" s="76">
        <v>1</v>
      </c>
      <c r="D14" s="13">
        <v>0.25</v>
      </c>
      <c r="E14" s="120">
        <v>1</v>
      </c>
      <c r="F14" s="121">
        <v>0.25</v>
      </c>
      <c r="G14" t="s">
        <v>45</v>
      </c>
      <c r="I14" s="135"/>
      <c r="J14" s="135"/>
    </row>
    <row r="15" spans="1:10" x14ac:dyDescent="0.25">
      <c r="A15" s="12" t="s">
        <v>9</v>
      </c>
      <c r="B15" s="188">
        <v>2</v>
      </c>
      <c r="C15" s="76">
        <v>2</v>
      </c>
      <c r="D15" s="13">
        <v>1</v>
      </c>
      <c r="E15" s="120">
        <v>0</v>
      </c>
      <c r="F15" s="121">
        <v>0</v>
      </c>
      <c r="I15" s="141"/>
      <c r="J15" s="141"/>
    </row>
    <row r="16" spans="1:10" x14ac:dyDescent="0.25">
      <c r="A16" s="12" t="s">
        <v>10</v>
      </c>
      <c r="B16" s="188">
        <v>62</v>
      </c>
      <c r="C16" s="76">
        <v>38</v>
      </c>
      <c r="D16" s="13">
        <v>0.61290322580645162</v>
      </c>
      <c r="E16" s="120">
        <v>29</v>
      </c>
      <c r="F16" s="121">
        <v>0.46774193548387094</v>
      </c>
    </row>
    <row r="17" spans="1:8" x14ac:dyDescent="0.25">
      <c r="A17" s="12" t="s">
        <v>11</v>
      </c>
      <c r="B17" s="188">
        <v>269</v>
      </c>
      <c r="C17" s="76">
        <v>168</v>
      </c>
      <c r="D17" s="13">
        <v>0.62453531598513012</v>
      </c>
      <c r="E17" s="120">
        <v>116</v>
      </c>
      <c r="F17" s="121">
        <v>0.43122676579925651</v>
      </c>
    </row>
    <row r="18" spans="1:8" x14ac:dyDescent="0.25">
      <c r="A18" s="12" t="s">
        <v>12</v>
      </c>
      <c r="B18" s="188">
        <v>266</v>
      </c>
      <c r="C18" s="76">
        <v>184</v>
      </c>
      <c r="D18" s="13">
        <v>0.69172932330827064</v>
      </c>
      <c r="E18" s="120">
        <v>111</v>
      </c>
      <c r="F18" s="121">
        <v>0.41729323308270677</v>
      </c>
    </row>
    <row r="19" spans="1:8" x14ac:dyDescent="0.25">
      <c r="A19" s="12" t="s">
        <v>13</v>
      </c>
      <c r="B19" s="188">
        <v>16</v>
      </c>
      <c r="C19" s="76">
        <v>12</v>
      </c>
      <c r="D19" s="13">
        <v>0.75</v>
      </c>
      <c r="E19" s="120">
        <v>8</v>
      </c>
      <c r="F19" s="121">
        <v>0.5</v>
      </c>
    </row>
    <row r="20" spans="1:8" x14ac:dyDescent="0.25">
      <c r="A20" s="12" t="s">
        <v>14</v>
      </c>
      <c r="B20" s="188">
        <v>8</v>
      </c>
      <c r="C20" s="76">
        <v>6</v>
      </c>
      <c r="D20" s="13">
        <v>0.75</v>
      </c>
      <c r="E20" s="120">
        <v>4</v>
      </c>
      <c r="F20" s="121">
        <v>0.5</v>
      </c>
    </row>
    <row r="21" spans="1:8" x14ac:dyDescent="0.25">
      <c r="A21" s="7" t="s">
        <v>15</v>
      </c>
      <c r="B21" s="188">
        <v>28</v>
      </c>
      <c r="C21" s="76">
        <v>17</v>
      </c>
      <c r="D21" s="13">
        <v>0.6071428571428571</v>
      </c>
      <c r="E21" s="120">
        <v>11</v>
      </c>
      <c r="F21" s="121">
        <v>0.39285714285714285</v>
      </c>
    </row>
    <row r="22" spans="1:8" x14ac:dyDescent="0.25">
      <c r="A22" s="15" t="s">
        <v>19</v>
      </c>
      <c r="B22" s="187"/>
      <c r="C22" s="70"/>
      <c r="D22" s="16"/>
      <c r="E22" s="175"/>
      <c r="F22" s="176"/>
    </row>
    <row r="23" spans="1:8" x14ac:dyDescent="0.25">
      <c r="A23" s="5" t="s">
        <v>20</v>
      </c>
      <c r="B23" s="188">
        <v>0</v>
      </c>
      <c r="C23" s="76">
        <v>0</v>
      </c>
      <c r="D23" s="13" t="s">
        <v>117</v>
      </c>
      <c r="E23" s="120">
        <v>0</v>
      </c>
      <c r="F23" s="121" t="s">
        <v>117</v>
      </c>
    </row>
    <row r="24" spans="1:8" x14ac:dyDescent="0.25">
      <c r="A24" s="22" t="s">
        <v>21</v>
      </c>
      <c r="B24" s="188">
        <v>140</v>
      </c>
      <c r="C24" s="76">
        <v>91</v>
      </c>
      <c r="D24" s="13">
        <v>0.65</v>
      </c>
      <c r="E24" s="120">
        <v>61</v>
      </c>
      <c r="F24" s="121">
        <v>0.43571428571428572</v>
      </c>
    </row>
    <row r="25" spans="1:8" x14ac:dyDescent="0.25">
      <c r="A25" s="12" t="s">
        <v>22</v>
      </c>
      <c r="B25" s="188">
        <v>201</v>
      </c>
      <c r="C25" s="76">
        <v>112</v>
      </c>
      <c r="D25" s="13">
        <v>0.55721393034825872</v>
      </c>
      <c r="E25" s="120">
        <v>73</v>
      </c>
      <c r="F25" s="121">
        <v>0.36318407960199006</v>
      </c>
      <c r="H25" t="s">
        <v>45</v>
      </c>
    </row>
    <row r="26" spans="1:8" x14ac:dyDescent="0.25">
      <c r="A26" s="12" t="s">
        <v>23</v>
      </c>
      <c r="B26" s="188">
        <v>103</v>
      </c>
      <c r="C26" s="76">
        <v>75</v>
      </c>
      <c r="D26" s="13">
        <v>0.72815533980582525</v>
      </c>
      <c r="E26" s="120">
        <v>43</v>
      </c>
      <c r="F26" s="121">
        <v>0.41747572815533979</v>
      </c>
    </row>
    <row r="27" spans="1:8" x14ac:dyDescent="0.25">
      <c r="A27" s="12" t="s">
        <v>24</v>
      </c>
      <c r="B27" s="188">
        <v>96</v>
      </c>
      <c r="C27" s="76">
        <v>55</v>
      </c>
      <c r="D27" s="13">
        <v>0.57291666666666663</v>
      </c>
      <c r="E27" s="120">
        <v>38</v>
      </c>
      <c r="F27" s="121">
        <v>0.39583333333333331</v>
      </c>
    </row>
    <row r="28" spans="1:8" x14ac:dyDescent="0.25">
      <c r="A28" s="12" t="s">
        <v>25</v>
      </c>
      <c r="B28" s="188">
        <v>63</v>
      </c>
      <c r="C28" s="76">
        <v>49</v>
      </c>
      <c r="D28" s="13">
        <v>0.77777777777777779</v>
      </c>
      <c r="E28" s="120">
        <v>28</v>
      </c>
      <c r="F28" s="121">
        <v>0.44444444444444442</v>
      </c>
    </row>
    <row r="29" spans="1:8" x14ac:dyDescent="0.25">
      <c r="A29" s="12" t="s">
        <v>26</v>
      </c>
      <c r="B29" s="188">
        <v>34</v>
      </c>
      <c r="C29" s="76">
        <v>29</v>
      </c>
      <c r="D29" s="13">
        <v>0.8529411764705882</v>
      </c>
      <c r="E29" s="120">
        <v>16</v>
      </c>
      <c r="F29" s="121">
        <v>0.47058823529411764</v>
      </c>
    </row>
    <row r="30" spans="1:8" x14ac:dyDescent="0.25">
      <c r="A30" s="12" t="s">
        <v>27</v>
      </c>
      <c r="B30" s="188">
        <v>30</v>
      </c>
      <c r="C30" s="76">
        <v>26</v>
      </c>
      <c r="D30" s="13">
        <v>0.8666666666666667</v>
      </c>
      <c r="E30" s="120">
        <v>23</v>
      </c>
      <c r="F30" s="121">
        <v>0.76666666666666672</v>
      </c>
    </row>
    <row r="31" spans="1:8" x14ac:dyDescent="0.25">
      <c r="A31" s="12" t="s">
        <v>28</v>
      </c>
      <c r="B31" s="188">
        <v>7</v>
      </c>
      <c r="C31" s="76">
        <v>5</v>
      </c>
      <c r="D31" s="13">
        <v>0.7142857142857143</v>
      </c>
      <c r="E31" s="120">
        <v>5</v>
      </c>
      <c r="F31" s="121">
        <v>0.7142857142857143</v>
      </c>
    </row>
    <row r="32" spans="1:8" x14ac:dyDescent="0.25">
      <c r="A32" s="12" t="s">
        <v>29</v>
      </c>
      <c r="B32" s="188">
        <v>1</v>
      </c>
      <c r="C32" s="76">
        <v>1</v>
      </c>
      <c r="D32" s="13">
        <v>1</v>
      </c>
      <c r="E32" s="120">
        <v>1</v>
      </c>
      <c r="F32" s="121">
        <v>1</v>
      </c>
    </row>
    <row r="33" spans="1:7" x14ac:dyDescent="0.25">
      <c r="A33" s="17" t="s">
        <v>93</v>
      </c>
      <c r="B33" s="187"/>
      <c r="C33" s="70"/>
      <c r="D33" s="16"/>
      <c r="E33" s="175"/>
      <c r="F33" s="176"/>
    </row>
    <row r="34" spans="1:7" x14ac:dyDescent="0.25">
      <c r="A34" s="12" t="s">
        <v>94</v>
      </c>
      <c r="B34" s="101">
        <v>590</v>
      </c>
      <c r="C34" s="76">
        <v>381</v>
      </c>
      <c r="D34" s="13">
        <v>0.64576271186440681</v>
      </c>
      <c r="E34" s="120">
        <v>245</v>
      </c>
      <c r="F34" s="121">
        <v>0.4152542372881356</v>
      </c>
    </row>
    <row r="35" spans="1:7" x14ac:dyDescent="0.25">
      <c r="A35" s="12" t="s">
        <v>95</v>
      </c>
      <c r="B35" s="101">
        <v>15</v>
      </c>
      <c r="C35" s="76">
        <v>11</v>
      </c>
      <c r="D35" s="13">
        <v>0.73333333333333328</v>
      </c>
      <c r="E35" s="120">
        <v>5</v>
      </c>
      <c r="F35" s="121">
        <v>0.33333333333333331</v>
      </c>
    </row>
    <row r="36" spans="1:7" x14ac:dyDescent="0.25">
      <c r="A36" s="12" t="s">
        <v>96</v>
      </c>
      <c r="B36" s="101">
        <v>52</v>
      </c>
      <c r="C36" s="76">
        <v>38</v>
      </c>
      <c r="D36" s="13">
        <v>0.73076923076923073</v>
      </c>
      <c r="E36" s="120">
        <v>27</v>
      </c>
      <c r="F36" s="121">
        <v>0.51923076923076927</v>
      </c>
    </row>
    <row r="37" spans="1:7" x14ac:dyDescent="0.25">
      <c r="A37" s="12" t="s">
        <v>97</v>
      </c>
      <c r="B37" s="101">
        <v>11</v>
      </c>
      <c r="C37" s="76">
        <v>8</v>
      </c>
      <c r="D37" s="13">
        <v>0.72727272727272729</v>
      </c>
      <c r="E37" s="120">
        <v>7</v>
      </c>
      <c r="F37" s="121">
        <v>0.63636363636363635</v>
      </c>
    </row>
    <row r="38" spans="1:7" x14ac:dyDescent="0.25">
      <c r="A38" s="12" t="s">
        <v>98</v>
      </c>
      <c r="B38" s="188">
        <v>7</v>
      </c>
      <c r="C38" s="76">
        <v>5</v>
      </c>
      <c r="D38" s="13">
        <v>0.7142857142857143</v>
      </c>
      <c r="E38" s="120">
        <v>4</v>
      </c>
      <c r="F38" s="121">
        <v>0.5714285714285714</v>
      </c>
    </row>
    <row r="39" spans="1:7" x14ac:dyDescent="0.25">
      <c r="A39" s="15" t="s">
        <v>46</v>
      </c>
      <c r="B39" s="187"/>
      <c r="C39" s="70"/>
      <c r="D39" s="181"/>
      <c r="E39" s="175"/>
      <c r="F39" s="182"/>
    </row>
    <row r="40" spans="1:7" x14ac:dyDescent="0.25">
      <c r="A40" s="5" t="s">
        <v>47</v>
      </c>
      <c r="B40" s="101">
        <v>242</v>
      </c>
      <c r="C40" s="76">
        <v>156</v>
      </c>
      <c r="D40" s="13">
        <v>0.64462809917355368</v>
      </c>
      <c r="E40" s="120">
        <v>110</v>
      </c>
      <c r="F40" s="121">
        <v>0.45454545454545453</v>
      </c>
    </row>
    <row r="41" spans="1:7" x14ac:dyDescent="0.25">
      <c r="A41" s="22" t="s">
        <v>48</v>
      </c>
      <c r="B41" s="101">
        <v>40</v>
      </c>
      <c r="C41" s="75">
        <v>21</v>
      </c>
      <c r="D41" s="13">
        <v>0.52500000000000002</v>
      </c>
      <c r="E41" s="120">
        <v>17</v>
      </c>
      <c r="F41" s="121">
        <v>0.42499999999999999</v>
      </c>
      <c r="G41" t="s">
        <v>45</v>
      </c>
    </row>
    <row r="42" spans="1:7" x14ac:dyDescent="0.25">
      <c r="A42" s="12" t="s">
        <v>49</v>
      </c>
      <c r="B42" s="101">
        <v>155</v>
      </c>
      <c r="C42" s="75">
        <v>91</v>
      </c>
      <c r="D42" s="13">
        <v>0.58709677419354833</v>
      </c>
      <c r="E42" s="120">
        <v>59</v>
      </c>
      <c r="F42" s="121">
        <v>0.38064516129032255</v>
      </c>
    </row>
    <row r="43" spans="1:7" x14ac:dyDescent="0.25">
      <c r="A43" s="130" t="s">
        <v>118</v>
      </c>
      <c r="B43" s="187"/>
      <c r="C43" s="70"/>
      <c r="D43" s="16"/>
      <c r="E43" s="175"/>
      <c r="F43" s="176"/>
    </row>
    <row r="44" spans="1:7" x14ac:dyDescent="0.25">
      <c r="A44" s="129" t="s">
        <v>119</v>
      </c>
      <c r="B44" s="101">
        <v>336</v>
      </c>
      <c r="C44" s="75">
        <v>224</v>
      </c>
      <c r="D44" s="13">
        <v>0.66666666666666663</v>
      </c>
      <c r="E44" s="120">
        <v>151</v>
      </c>
      <c r="F44" s="121">
        <v>0.44940476190476192</v>
      </c>
    </row>
    <row r="45" spans="1:7" x14ac:dyDescent="0.25">
      <c r="A45" s="129"/>
      <c r="B45" s="106"/>
      <c r="C45" s="75"/>
      <c r="D45" s="13"/>
      <c r="E45" s="120"/>
      <c r="F45" s="121"/>
    </row>
    <row r="46" spans="1:7" x14ac:dyDescent="0.25">
      <c r="A46" s="129"/>
      <c r="B46" s="106"/>
      <c r="C46" s="75"/>
      <c r="D46" s="13"/>
      <c r="E46" s="120"/>
      <c r="F46" s="121"/>
    </row>
    <row r="47" spans="1:7" ht="41.45" customHeight="1" x14ac:dyDescent="0.25">
      <c r="A47" s="137"/>
      <c r="B47" s="72"/>
      <c r="C47" s="72"/>
      <c r="D47" s="14"/>
      <c r="E47" s="183"/>
      <c r="F47" s="184"/>
    </row>
    <row r="48" spans="1:7" ht="4.1500000000000004" customHeight="1" x14ac:dyDescent="0.25">
      <c r="A48" s="25"/>
      <c r="B48" s="73"/>
      <c r="C48" s="73"/>
      <c r="D48" s="171"/>
      <c r="E48" s="171"/>
      <c r="F48" s="172"/>
    </row>
    <row r="49" spans="1:6" x14ac:dyDescent="0.25">
      <c r="A49" s="84">
        <f ca="1">TODAY()</f>
        <v>43147</v>
      </c>
      <c r="B49" s="29"/>
      <c r="C49" s="30"/>
      <c r="D49" s="30"/>
      <c r="E49" s="30"/>
      <c r="F49" s="127" t="s">
        <v>88</v>
      </c>
    </row>
  </sheetData>
  <sortState ref="I99:N246">
    <sortCondition ref="I99"/>
  </sortState>
  <mergeCells count="4">
    <mergeCell ref="A2:F2"/>
    <mergeCell ref="C4:D4"/>
    <mergeCell ref="C5:D5"/>
    <mergeCell ref="E5:F5"/>
  </mergeCells>
  <pageMargins left="0.7" right="0.7" top="0.5" bottom="0.5" header="0.3" footer="0.3"/>
  <pageSetup orientation="portrait" r:id="rId1"/>
  <headerFooter>
    <oddFooter xml:space="preserve">&amp;C&amp;P-3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"/>
  <sheetViews>
    <sheetView zoomScaleNormal="100" workbookViewId="0">
      <selection activeCell="E18" sqref="E18"/>
    </sheetView>
  </sheetViews>
  <sheetFormatPr defaultRowHeight="15" x14ac:dyDescent="0.25"/>
  <cols>
    <col min="1" max="1" width="32.42578125" customWidth="1"/>
    <col min="2" max="3" width="11.5703125" style="77" customWidth="1"/>
    <col min="4" max="6" width="11.5703125" style="132" customWidth="1"/>
    <col min="7" max="7" width="3.7109375" customWidth="1"/>
  </cols>
  <sheetData>
    <row r="1" spans="1:10" ht="4.5" customHeight="1" x14ac:dyDescent="0.25">
      <c r="A1" s="1"/>
      <c r="B1" s="66"/>
      <c r="C1" s="66"/>
      <c r="D1" s="177"/>
      <c r="E1" s="177"/>
      <c r="F1" s="178"/>
    </row>
    <row r="2" spans="1:10" ht="15.75" customHeight="1" x14ac:dyDescent="0.25">
      <c r="A2" s="234" t="s">
        <v>132</v>
      </c>
      <c r="B2" s="235"/>
      <c r="C2" s="235"/>
      <c r="D2" s="235"/>
      <c r="E2" s="235"/>
      <c r="F2" s="236"/>
    </row>
    <row r="3" spans="1:10" ht="7.9" customHeight="1" x14ac:dyDescent="0.25">
      <c r="A3" s="4"/>
      <c r="B3" s="68"/>
      <c r="C3" s="68"/>
      <c r="D3" s="179"/>
      <c r="E3" s="179"/>
      <c r="F3" s="180"/>
    </row>
    <row r="4" spans="1:10" ht="13.5" customHeight="1" x14ac:dyDescent="0.25">
      <c r="A4" s="7"/>
      <c r="B4" s="108"/>
      <c r="C4" s="237" t="s">
        <v>0</v>
      </c>
      <c r="D4" s="238"/>
      <c r="E4" s="109" t="s">
        <v>0</v>
      </c>
      <c r="F4" s="110"/>
    </row>
    <row r="5" spans="1:10" ht="13.5" customHeight="1" x14ac:dyDescent="0.25">
      <c r="A5" s="128"/>
      <c r="B5" s="96" t="s">
        <v>116</v>
      </c>
      <c r="C5" s="239" t="s">
        <v>133</v>
      </c>
      <c r="D5" s="240"/>
      <c r="E5" s="241" t="s">
        <v>128</v>
      </c>
      <c r="F5" s="242"/>
    </row>
    <row r="6" spans="1:10" ht="13.15" customHeight="1" x14ac:dyDescent="0.25">
      <c r="A6" s="5"/>
      <c r="B6" s="97" t="s">
        <v>1</v>
      </c>
      <c r="C6" s="80" t="s">
        <v>1</v>
      </c>
      <c r="D6" s="8" t="s">
        <v>122</v>
      </c>
      <c r="E6" s="111" t="s">
        <v>1</v>
      </c>
      <c r="F6" s="112" t="s">
        <v>122</v>
      </c>
    </row>
    <row r="7" spans="1:10" ht="4.5" customHeight="1" thickBot="1" x14ac:dyDescent="0.3">
      <c r="A7" s="17"/>
      <c r="B7" s="99"/>
      <c r="C7" s="18"/>
      <c r="D7" s="18"/>
      <c r="E7" s="113"/>
      <c r="F7" s="114"/>
    </row>
    <row r="8" spans="1:10" s="79" customFormat="1" ht="16.899999999999999" customHeight="1" x14ac:dyDescent="0.3">
      <c r="A8" s="95" t="s">
        <v>74</v>
      </c>
      <c r="B8" s="101">
        <v>1014</v>
      </c>
      <c r="C8" s="85">
        <v>576</v>
      </c>
      <c r="D8" s="9">
        <v>0.56804733727810652</v>
      </c>
      <c r="E8" s="117">
        <v>432</v>
      </c>
      <c r="F8" s="123">
        <v>0.42603550295857989</v>
      </c>
    </row>
    <row r="9" spans="1:10" ht="7.15" customHeight="1" x14ac:dyDescent="0.25">
      <c r="A9" s="10"/>
      <c r="B9" s="104"/>
      <c r="C9" s="72"/>
      <c r="D9" s="14"/>
      <c r="E9" s="173"/>
      <c r="F9" s="174"/>
    </row>
    <row r="10" spans="1:10" x14ac:dyDescent="0.25">
      <c r="A10" s="15" t="s">
        <v>3</v>
      </c>
      <c r="B10" s="105"/>
      <c r="C10" s="70"/>
      <c r="D10" s="181"/>
      <c r="E10" s="175"/>
      <c r="F10" s="182"/>
    </row>
    <row r="11" spans="1:10" x14ac:dyDescent="0.25">
      <c r="A11" s="12" t="s">
        <v>4</v>
      </c>
      <c r="B11" s="102">
        <v>690</v>
      </c>
      <c r="C11" s="75">
        <v>398</v>
      </c>
      <c r="D11" s="13">
        <v>0.57681159420289851</v>
      </c>
      <c r="E11" s="120">
        <v>303</v>
      </c>
      <c r="F11" s="121">
        <v>0.43913043478260871</v>
      </c>
    </row>
    <row r="12" spans="1:10" x14ac:dyDescent="0.25">
      <c r="A12" s="7" t="s">
        <v>5</v>
      </c>
      <c r="B12" s="102">
        <v>324</v>
      </c>
      <c r="C12" s="78">
        <v>178</v>
      </c>
      <c r="D12" s="13">
        <v>0.54938271604938271</v>
      </c>
      <c r="E12" s="120">
        <v>129</v>
      </c>
      <c r="F12" s="121">
        <v>0.39814814814814814</v>
      </c>
      <c r="I12" s="132"/>
      <c r="J12" s="132"/>
    </row>
    <row r="13" spans="1:10" x14ac:dyDescent="0.25">
      <c r="A13" s="15" t="s">
        <v>6</v>
      </c>
      <c r="B13" s="187"/>
      <c r="C13" s="70"/>
      <c r="D13" s="181"/>
      <c r="E13" s="175"/>
      <c r="F13" s="182"/>
      <c r="I13" s="133"/>
      <c r="J13" s="133"/>
    </row>
    <row r="14" spans="1:10" x14ac:dyDescent="0.25">
      <c r="A14" s="6" t="s">
        <v>7</v>
      </c>
      <c r="B14" s="188">
        <v>30</v>
      </c>
      <c r="C14" s="76">
        <v>20</v>
      </c>
      <c r="D14" s="13">
        <v>0.66666666666666663</v>
      </c>
      <c r="E14" s="120">
        <v>17</v>
      </c>
      <c r="F14" s="121">
        <v>0.56666666666666665</v>
      </c>
      <c r="I14" s="134"/>
      <c r="J14" s="134"/>
    </row>
    <row r="15" spans="1:10" x14ac:dyDescent="0.25">
      <c r="A15" s="12" t="s">
        <v>8</v>
      </c>
      <c r="B15" s="188">
        <v>8</v>
      </c>
      <c r="C15" s="75">
        <v>5</v>
      </c>
      <c r="D15" s="13">
        <v>0.625</v>
      </c>
      <c r="E15" s="120">
        <v>4</v>
      </c>
      <c r="F15" s="121">
        <v>0.5</v>
      </c>
      <c r="G15" t="s">
        <v>45</v>
      </c>
      <c r="I15" s="135"/>
      <c r="J15" s="135"/>
    </row>
    <row r="16" spans="1:10" x14ac:dyDescent="0.25">
      <c r="A16" s="12" t="s">
        <v>9</v>
      </c>
      <c r="B16" s="188">
        <v>2</v>
      </c>
      <c r="C16" s="75">
        <v>0</v>
      </c>
      <c r="D16" s="13">
        <v>0</v>
      </c>
      <c r="E16" s="120">
        <v>0</v>
      </c>
      <c r="F16" s="121">
        <v>0</v>
      </c>
      <c r="I16" s="141"/>
      <c r="J16" s="141"/>
    </row>
    <row r="17" spans="1:8" x14ac:dyDescent="0.25">
      <c r="A17" s="12" t="s">
        <v>10</v>
      </c>
      <c r="B17" s="188">
        <v>89</v>
      </c>
      <c r="C17" s="75">
        <v>52</v>
      </c>
      <c r="D17" s="13">
        <v>0.5842696629213483</v>
      </c>
      <c r="E17" s="120">
        <v>42</v>
      </c>
      <c r="F17" s="121">
        <v>0.47191011235955055</v>
      </c>
    </row>
    <row r="18" spans="1:8" x14ac:dyDescent="0.25">
      <c r="A18" s="12" t="s">
        <v>11</v>
      </c>
      <c r="B18" s="188">
        <v>429</v>
      </c>
      <c r="C18" s="75">
        <v>237</v>
      </c>
      <c r="D18" s="13">
        <v>0.55244755244755239</v>
      </c>
      <c r="E18" s="120">
        <v>163</v>
      </c>
      <c r="F18" s="121">
        <v>0.37995337995337997</v>
      </c>
    </row>
    <row r="19" spans="1:8" x14ac:dyDescent="0.25">
      <c r="A19" s="12" t="s">
        <v>12</v>
      </c>
      <c r="B19" s="188">
        <v>402</v>
      </c>
      <c r="C19" s="75">
        <v>239</v>
      </c>
      <c r="D19" s="13">
        <v>0.59452736318407962</v>
      </c>
      <c r="E19" s="120">
        <v>184</v>
      </c>
      <c r="F19" s="121">
        <v>0.45771144278606968</v>
      </c>
    </row>
    <row r="20" spans="1:8" x14ac:dyDescent="0.25">
      <c r="A20" s="12" t="s">
        <v>13</v>
      </c>
      <c r="B20" s="188">
        <v>2</v>
      </c>
      <c r="C20" s="75">
        <v>1</v>
      </c>
      <c r="D20" s="13">
        <v>0.5</v>
      </c>
      <c r="E20" s="120">
        <v>1</v>
      </c>
      <c r="F20" s="121">
        <v>0.5</v>
      </c>
    </row>
    <row r="21" spans="1:8" x14ac:dyDescent="0.25">
      <c r="A21" s="12" t="s">
        <v>14</v>
      </c>
      <c r="B21" s="188">
        <v>23</v>
      </c>
      <c r="C21" s="75">
        <v>12</v>
      </c>
      <c r="D21" s="13">
        <v>0.52173913043478259</v>
      </c>
      <c r="E21" s="120">
        <v>12</v>
      </c>
      <c r="F21" s="121">
        <v>0.52173913043478259</v>
      </c>
    </row>
    <row r="22" spans="1:8" x14ac:dyDescent="0.25">
      <c r="A22" s="7" t="s">
        <v>15</v>
      </c>
      <c r="B22" s="188">
        <v>29</v>
      </c>
      <c r="C22" s="78">
        <v>10</v>
      </c>
      <c r="D22" s="13">
        <v>0.34482758620689657</v>
      </c>
      <c r="E22" s="120">
        <v>9</v>
      </c>
      <c r="F22" s="121">
        <v>0.31034482758620691</v>
      </c>
    </row>
    <row r="23" spans="1:8" x14ac:dyDescent="0.25">
      <c r="A23" s="15" t="s">
        <v>19</v>
      </c>
      <c r="B23" s="187"/>
      <c r="C23" s="70"/>
      <c r="D23" s="16"/>
      <c r="E23" s="175"/>
      <c r="F23" s="176"/>
    </row>
    <row r="24" spans="1:8" x14ac:dyDescent="0.25">
      <c r="A24" s="5" t="s">
        <v>20</v>
      </c>
      <c r="B24" s="188">
        <v>0</v>
      </c>
      <c r="C24" s="76">
        <v>0</v>
      </c>
      <c r="D24" s="13" t="s">
        <v>117</v>
      </c>
      <c r="E24" s="120">
        <v>0</v>
      </c>
      <c r="F24" s="121" t="s">
        <v>117</v>
      </c>
    </row>
    <row r="25" spans="1:8" x14ac:dyDescent="0.25">
      <c r="A25" s="22" t="s">
        <v>21</v>
      </c>
      <c r="B25" s="188">
        <v>85</v>
      </c>
      <c r="C25" s="75">
        <v>41</v>
      </c>
      <c r="D25" s="13">
        <v>0.4823529411764706</v>
      </c>
      <c r="E25" s="120">
        <v>31</v>
      </c>
      <c r="F25" s="121">
        <v>0.36470588235294116</v>
      </c>
    </row>
    <row r="26" spans="1:8" x14ac:dyDescent="0.25">
      <c r="A26" s="12" t="s">
        <v>22</v>
      </c>
      <c r="B26" s="188">
        <v>202</v>
      </c>
      <c r="C26" s="75">
        <v>93</v>
      </c>
      <c r="D26" s="13">
        <v>0.46039603960396042</v>
      </c>
      <c r="E26" s="120">
        <v>74</v>
      </c>
      <c r="F26" s="121">
        <v>0.36633663366336633</v>
      </c>
      <c r="H26" t="s">
        <v>45</v>
      </c>
    </row>
    <row r="27" spans="1:8" x14ac:dyDescent="0.25">
      <c r="A27" s="12" t="s">
        <v>23</v>
      </c>
      <c r="B27" s="188">
        <v>190</v>
      </c>
      <c r="C27" s="75">
        <v>105</v>
      </c>
      <c r="D27" s="13">
        <v>0.55263157894736847</v>
      </c>
      <c r="E27" s="120">
        <v>78</v>
      </c>
      <c r="F27" s="121">
        <v>0.41052631578947368</v>
      </c>
    </row>
    <row r="28" spans="1:8" x14ac:dyDescent="0.25">
      <c r="A28" s="12" t="s">
        <v>24</v>
      </c>
      <c r="B28" s="188">
        <v>222</v>
      </c>
      <c r="C28" s="75">
        <v>129</v>
      </c>
      <c r="D28" s="13">
        <v>0.58108108108108103</v>
      </c>
      <c r="E28" s="120">
        <v>109</v>
      </c>
      <c r="F28" s="121">
        <v>0.49099099099099097</v>
      </c>
    </row>
    <row r="29" spans="1:8" x14ac:dyDescent="0.25">
      <c r="A29" s="12" t="s">
        <v>25</v>
      </c>
      <c r="B29" s="188">
        <v>113</v>
      </c>
      <c r="C29" s="75">
        <v>73</v>
      </c>
      <c r="D29" s="13">
        <v>0.64601769911504425</v>
      </c>
      <c r="E29" s="120">
        <v>44</v>
      </c>
      <c r="F29" s="121">
        <v>0.38938053097345132</v>
      </c>
    </row>
    <row r="30" spans="1:8" x14ac:dyDescent="0.25">
      <c r="A30" s="12" t="s">
        <v>26</v>
      </c>
      <c r="B30" s="188">
        <v>83</v>
      </c>
      <c r="C30" s="75">
        <v>54</v>
      </c>
      <c r="D30" s="13">
        <v>0.6506024096385542</v>
      </c>
      <c r="E30" s="120">
        <v>39</v>
      </c>
      <c r="F30" s="121">
        <v>0.46987951807228917</v>
      </c>
    </row>
    <row r="31" spans="1:8" x14ac:dyDescent="0.25">
      <c r="A31" s="12" t="s">
        <v>27</v>
      </c>
      <c r="B31" s="188">
        <v>78</v>
      </c>
      <c r="C31" s="75">
        <v>49</v>
      </c>
      <c r="D31" s="13">
        <v>0.62820512820512819</v>
      </c>
      <c r="E31" s="120">
        <v>36</v>
      </c>
      <c r="F31" s="121">
        <v>0.46153846153846156</v>
      </c>
    </row>
    <row r="32" spans="1:8" x14ac:dyDescent="0.25">
      <c r="A32" s="12" t="s">
        <v>28</v>
      </c>
      <c r="B32" s="188">
        <v>38</v>
      </c>
      <c r="C32" s="75">
        <v>30</v>
      </c>
      <c r="D32" s="13">
        <v>0.78947368421052633</v>
      </c>
      <c r="E32" s="120">
        <v>20</v>
      </c>
      <c r="F32" s="121">
        <v>0.52631578947368418</v>
      </c>
    </row>
    <row r="33" spans="1:7" x14ac:dyDescent="0.25">
      <c r="A33" s="12" t="s">
        <v>29</v>
      </c>
      <c r="B33" s="188">
        <v>3</v>
      </c>
      <c r="C33" s="75">
        <v>2</v>
      </c>
      <c r="D33" s="13">
        <v>0.66666666666666663</v>
      </c>
      <c r="E33" s="120">
        <v>1</v>
      </c>
      <c r="F33" s="121">
        <v>0.33333333333333331</v>
      </c>
    </row>
    <row r="34" spans="1:7" x14ac:dyDescent="0.25">
      <c r="A34" s="17" t="s">
        <v>93</v>
      </c>
      <c r="B34" s="105"/>
      <c r="C34" s="70"/>
      <c r="D34" s="16"/>
      <c r="E34" s="175"/>
      <c r="F34" s="176"/>
    </row>
    <row r="35" spans="1:7" x14ac:dyDescent="0.25">
      <c r="A35" s="12" t="s">
        <v>94</v>
      </c>
      <c r="B35" s="101">
        <v>818</v>
      </c>
      <c r="C35" s="76">
        <v>458</v>
      </c>
      <c r="D35" s="13">
        <v>0.55990220048899753</v>
      </c>
      <c r="E35" s="120">
        <v>343</v>
      </c>
      <c r="F35" s="121">
        <v>0.4193154034229829</v>
      </c>
    </row>
    <row r="36" spans="1:7" x14ac:dyDescent="0.25">
      <c r="A36" s="12" t="s">
        <v>95</v>
      </c>
      <c r="B36" s="101">
        <v>32</v>
      </c>
      <c r="C36" s="75">
        <v>22</v>
      </c>
      <c r="D36" s="13">
        <v>0.6875</v>
      </c>
      <c r="E36" s="120">
        <v>17</v>
      </c>
      <c r="F36" s="121">
        <v>0.53125</v>
      </c>
    </row>
    <row r="37" spans="1:7" x14ac:dyDescent="0.25">
      <c r="A37" s="12" t="s">
        <v>96</v>
      </c>
      <c r="B37" s="101">
        <v>106</v>
      </c>
      <c r="C37" s="76">
        <v>64</v>
      </c>
      <c r="D37" s="13">
        <v>0.60377358490566035</v>
      </c>
      <c r="E37" s="120">
        <v>48</v>
      </c>
      <c r="F37" s="121">
        <v>0.45283018867924529</v>
      </c>
    </row>
    <row r="38" spans="1:7" x14ac:dyDescent="0.25">
      <c r="A38" s="12" t="s">
        <v>97</v>
      </c>
      <c r="B38" s="101">
        <v>40</v>
      </c>
      <c r="C38" s="75">
        <v>25</v>
      </c>
      <c r="D38" s="13">
        <v>0.625</v>
      </c>
      <c r="E38" s="120">
        <v>19</v>
      </c>
      <c r="F38" s="121">
        <v>0.47499999999999998</v>
      </c>
    </row>
    <row r="39" spans="1:7" x14ac:dyDescent="0.25">
      <c r="A39" s="12" t="s">
        <v>98</v>
      </c>
      <c r="B39" s="188">
        <v>18</v>
      </c>
      <c r="C39" s="76">
        <v>7</v>
      </c>
      <c r="D39" s="13">
        <v>0.3888888888888889</v>
      </c>
      <c r="E39" s="120">
        <v>5</v>
      </c>
      <c r="F39" s="121">
        <v>0.27777777777777779</v>
      </c>
    </row>
    <row r="40" spans="1:7" x14ac:dyDescent="0.25">
      <c r="A40" s="15" t="s">
        <v>46</v>
      </c>
      <c r="B40" s="105"/>
      <c r="C40" s="70"/>
      <c r="D40" s="181"/>
      <c r="E40" s="175"/>
      <c r="F40" s="182"/>
    </row>
    <row r="41" spans="1:7" x14ac:dyDescent="0.25">
      <c r="A41" s="5" t="s">
        <v>47</v>
      </c>
      <c r="B41" s="101">
        <v>419</v>
      </c>
      <c r="C41" s="76">
        <v>239</v>
      </c>
      <c r="D41" s="13">
        <v>0.57040572792362765</v>
      </c>
      <c r="E41" s="120">
        <v>178</v>
      </c>
      <c r="F41" s="121">
        <v>0.42482100238663484</v>
      </c>
    </row>
    <row r="42" spans="1:7" x14ac:dyDescent="0.25">
      <c r="A42" s="22" t="s">
        <v>48</v>
      </c>
      <c r="B42" s="101">
        <v>199</v>
      </c>
      <c r="C42" s="75">
        <v>100</v>
      </c>
      <c r="D42" s="13">
        <v>0.50251256281407031</v>
      </c>
      <c r="E42" s="120">
        <v>72</v>
      </c>
      <c r="F42" s="121">
        <v>0.36180904522613067</v>
      </c>
      <c r="G42" t="s">
        <v>45</v>
      </c>
    </row>
    <row r="43" spans="1:7" x14ac:dyDescent="0.25">
      <c r="A43" s="12" t="s">
        <v>49</v>
      </c>
      <c r="B43" s="101">
        <v>102</v>
      </c>
      <c r="C43" s="75">
        <v>69</v>
      </c>
      <c r="D43" s="13">
        <v>0.67647058823529416</v>
      </c>
      <c r="E43" s="120">
        <v>50</v>
      </c>
      <c r="F43" s="121">
        <v>0.49019607843137253</v>
      </c>
    </row>
    <row r="44" spans="1:7" x14ac:dyDescent="0.25">
      <c r="A44" s="130" t="s">
        <v>118</v>
      </c>
      <c r="B44" s="187"/>
      <c r="C44" s="70"/>
      <c r="D44" s="16"/>
      <c r="E44" s="175"/>
      <c r="F44" s="176"/>
    </row>
    <row r="45" spans="1:7" x14ac:dyDescent="0.25">
      <c r="A45" s="129" t="s">
        <v>119</v>
      </c>
      <c r="B45" s="101">
        <v>395</v>
      </c>
      <c r="C45" s="75">
        <v>237</v>
      </c>
      <c r="D45" s="13">
        <v>0.6</v>
      </c>
      <c r="E45" s="120">
        <v>167</v>
      </c>
      <c r="F45" s="121">
        <v>0.42278481012658226</v>
      </c>
    </row>
    <row r="46" spans="1:7" x14ac:dyDescent="0.25">
      <c r="A46" s="129"/>
      <c r="B46" s="106"/>
      <c r="C46" s="75"/>
      <c r="D46" s="13"/>
      <c r="E46" s="120"/>
      <c r="F46" s="121"/>
    </row>
    <row r="47" spans="1:7" x14ac:dyDescent="0.25">
      <c r="A47" s="129"/>
      <c r="B47" s="106"/>
      <c r="C47" s="75"/>
      <c r="D47" s="13"/>
      <c r="E47" s="120"/>
      <c r="F47" s="121"/>
    </row>
    <row r="48" spans="1:7" ht="31.9" customHeight="1" x14ac:dyDescent="0.25">
      <c r="A48" s="137"/>
      <c r="B48" s="72"/>
      <c r="C48" s="72"/>
      <c r="D48" s="14"/>
      <c r="E48" s="183"/>
      <c r="F48" s="184"/>
    </row>
    <row r="49" spans="1:10" ht="4.1500000000000004" customHeight="1" x14ac:dyDescent="0.25">
      <c r="A49" s="25"/>
      <c r="B49" s="73"/>
      <c r="C49" s="73"/>
      <c r="D49" s="171"/>
      <c r="E49" s="171"/>
      <c r="F49" s="172"/>
    </row>
    <row r="50" spans="1:10" x14ac:dyDescent="0.25">
      <c r="A50" s="84">
        <f ca="1">TODAY()</f>
        <v>43147</v>
      </c>
      <c r="B50" s="29"/>
      <c r="C50" s="30"/>
      <c r="D50" s="30"/>
      <c r="E50" s="30"/>
      <c r="F50" s="127" t="s">
        <v>88</v>
      </c>
    </row>
    <row r="51" spans="1:10" ht="27" customHeight="1" thickBot="1" x14ac:dyDescent="0.3">
      <c r="A51" s="93" t="s">
        <v>87</v>
      </c>
      <c r="B51" s="103">
        <v>2740</v>
      </c>
      <c r="C51" s="86">
        <v>1614</v>
      </c>
      <c r="D51" s="87">
        <v>0.589051094890511</v>
      </c>
      <c r="E51" s="118">
        <v>924</v>
      </c>
      <c r="F51" s="147">
        <v>0.33722627737226279</v>
      </c>
    </row>
    <row r="52" spans="1:10" ht="7.5" customHeight="1" x14ac:dyDescent="0.25">
      <c r="A52" s="10"/>
      <c r="B52" s="104"/>
      <c r="C52" s="72"/>
      <c r="D52" s="14"/>
      <c r="E52" s="173"/>
      <c r="F52" s="174"/>
    </row>
    <row r="53" spans="1:10" ht="15.75" customHeight="1" x14ac:dyDescent="0.25">
      <c r="A53" s="15" t="s">
        <v>30</v>
      </c>
      <c r="B53" s="105"/>
      <c r="C53" s="70"/>
      <c r="D53" s="16"/>
      <c r="E53" s="175"/>
      <c r="F53" s="176"/>
    </row>
    <row r="54" spans="1:10" x14ac:dyDescent="0.25">
      <c r="A54" s="23" t="s">
        <v>31</v>
      </c>
      <c r="B54" s="107">
        <v>28</v>
      </c>
      <c r="C54" s="76">
        <v>21</v>
      </c>
      <c r="D54" s="13">
        <v>0.75</v>
      </c>
      <c r="E54" s="120">
        <v>12</v>
      </c>
      <c r="F54" s="121">
        <v>0.42857142857142855</v>
      </c>
      <c r="H54" s="125"/>
    </row>
    <row r="55" spans="1:10" x14ac:dyDescent="0.25">
      <c r="A55" s="81" t="s">
        <v>134</v>
      </c>
      <c r="B55" s="107">
        <v>0</v>
      </c>
      <c r="C55" s="76">
        <v>0</v>
      </c>
      <c r="D55" s="13" t="s">
        <v>117</v>
      </c>
      <c r="E55" s="120">
        <v>0</v>
      </c>
      <c r="F55" s="121" t="s">
        <v>117</v>
      </c>
    </row>
    <row r="56" spans="1:10" x14ac:dyDescent="0.25">
      <c r="A56" s="23" t="s">
        <v>135</v>
      </c>
      <c r="B56" s="107">
        <v>7</v>
      </c>
      <c r="C56" s="76">
        <v>4</v>
      </c>
      <c r="D56" s="13">
        <v>0.5714285714285714</v>
      </c>
      <c r="E56" s="120">
        <v>3</v>
      </c>
      <c r="F56" s="121">
        <v>0.42857142857142855</v>
      </c>
      <c r="I56" s="132"/>
      <c r="J56" s="132"/>
    </row>
    <row r="57" spans="1:10" ht="14.45" customHeight="1" x14ac:dyDescent="0.25">
      <c r="A57" s="81" t="s">
        <v>136</v>
      </c>
      <c r="B57" s="107">
        <v>8</v>
      </c>
      <c r="C57" s="76">
        <v>6</v>
      </c>
      <c r="D57" s="13">
        <v>0.75</v>
      </c>
      <c r="E57" s="120">
        <v>2</v>
      </c>
      <c r="F57" s="121">
        <v>0.25</v>
      </c>
      <c r="I57" s="133"/>
      <c r="J57" s="133"/>
    </row>
    <row r="58" spans="1:10" x14ac:dyDescent="0.25">
      <c r="A58" s="23" t="s">
        <v>137</v>
      </c>
      <c r="B58" s="107">
        <v>46</v>
      </c>
      <c r="C58" s="76">
        <v>20</v>
      </c>
      <c r="D58" s="13">
        <v>0.43478260869565216</v>
      </c>
      <c r="E58" s="120">
        <v>10</v>
      </c>
      <c r="F58" s="121">
        <v>0.21739130434782608</v>
      </c>
      <c r="I58" s="134"/>
      <c r="J58" s="134"/>
    </row>
    <row r="59" spans="1:10" ht="14.45" customHeight="1" x14ac:dyDescent="0.25">
      <c r="A59" s="81" t="s">
        <v>67</v>
      </c>
      <c r="B59" s="107">
        <v>10</v>
      </c>
      <c r="C59" s="76">
        <v>7</v>
      </c>
      <c r="D59" s="13">
        <v>0.7</v>
      </c>
      <c r="E59" s="120">
        <v>4</v>
      </c>
      <c r="F59" s="121">
        <v>0.4</v>
      </c>
      <c r="I59" s="135"/>
      <c r="J59" s="135"/>
    </row>
    <row r="60" spans="1:10" ht="14.45" customHeight="1" x14ac:dyDescent="0.25">
      <c r="A60" s="126" t="s">
        <v>54</v>
      </c>
      <c r="B60" s="107">
        <v>158</v>
      </c>
      <c r="C60" s="76">
        <v>90</v>
      </c>
      <c r="D60" s="13">
        <v>0.569620253164557</v>
      </c>
      <c r="E60" s="120">
        <v>59</v>
      </c>
      <c r="F60" s="121">
        <v>0.37341772151898733</v>
      </c>
      <c r="I60" s="141"/>
      <c r="J60" s="141"/>
    </row>
    <row r="61" spans="1:10" x14ac:dyDescent="0.25">
      <c r="A61" s="81" t="s">
        <v>32</v>
      </c>
      <c r="B61" s="107">
        <v>73</v>
      </c>
      <c r="C61" s="76">
        <v>52</v>
      </c>
      <c r="D61" s="13">
        <v>0.71232876712328763</v>
      </c>
      <c r="E61" s="120">
        <v>30</v>
      </c>
      <c r="F61" s="121">
        <v>0.41095890410958902</v>
      </c>
    </row>
    <row r="62" spans="1:10" ht="15" customHeight="1" x14ac:dyDescent="0.25">
      <c r="A62" s="23" t="s">
        <v>138</v>
      </c>
      <c r="B62" s="107">
        <v>44</v>
      </c>
      <c r="C62" s="76">
        <v>26</v>
      </c>
      <c r="D62" s="13">
        <v>0.59090909090909094</v>
      </c>
      <c r="E62" s="120">
        <v>16</v>
      </c>
      <c r="F62" s="121">
        <v>0.36363636363636365</v>
      </c>
    </row>
    <row r="63" spans="1:10" ht="14.45" customHeight="1" x14ac:dyDescent="0.25">
      <c r="A63" s="81" t="s">
        <v>68</v>
      </c>
      <c r="B63" s="107">
        <v>3</v>
      </c>
      <c r="C63" s="76">
        <v>2</v>
      </c>
      <c r="D63" s="13">
        <v>0.66666666666666663</v>
      </c>
      <c r="E63" s="120">
        <v>2</v>
      </c>
      <c r="F63" s="121">
        <v>0.66666666666666663</v>
      </c>
    </row>
    <row r="64" spans="1:10" ht="15" customHeight="1" x14ac:dyDescent="0.25">
      <c r="A64" s="23" t="s">
        <v>139</v>
      </c>
      <c r="B64" s="107">
        <v>0</v>
      </c>
      <c r="C64" s="76">
        <v>0</v>
      </c>
      <c r="D64" s="13" t="s">
        <v>117</v>
      </c>
      <c r="E64" s="120">
        <v>0</v>
      </c>
      <c r="F64" s="121" t="s">
        <v>117</v>
      </c>
    </row>
    <row r="65" spans="1:7" x14ac:dyDescent="0.25">
      <c r="A65" s="81" t="s">
        <v>140</v>
      </c>
      <c r="B65" s="107">
        <v>0</v>
      </c>
      <c r="C65" s="76">
        <v>0</v>
      </c>
      <c r="D65" s="13" t="s">
        <v>117</v>
      </c>
      <c r="E65" s="120">
        <v>0</v>
      </c>
      <c r="F65" s="121" t="s">
        <v>117</v>
      </c>
    </row>
    <row r="66" spans="1:7" ht="14.45" customHeight="1" x14ac:dyDescent="0.25">
      <c r="A66" s="23" t="s">
        <v>141</v>
      </c>
      <c r="B66" s="107">
        <v>39</v>
      </c>
      <c r="C66" s="76">
        <v>25</v>
      </c>
      <c r="D66" s="13">
        <v>0.64102564102564108</v>
      </c>
      <c r="E66" s="120">
        <v>20</v>
      </c>
      <c r="F66" s="121">
        <v>0.51282051282051277</v>
      </c>
    </row>
    <row r="67" spans="1:7" ht="14.45" customHeight="1" x14ac:dyDescent="0.25">
      <c r="A67" s="81" t="s">
        <v>142</v>
      </c>
      <c r="B67" s="107">
        <v>0</v>
      </c>
      <c r="C67" s="76">
        <v>0</v>
      </c>
      <c r="D67" s="13" t="s">
        <v>117</v>
      </c>
      <c r="E67" s="120">
        <v>0</v>
      </c>
      <c r="F67" s="121" t="s">
        <v>117</v>
      </c>
    </row>
    <row r="68" spans="1:7" x14ac:dyDescent="0.25">
      <c r="A68" s="23" t="s">
        <v>143</v>
      </c>
      <c r="B68" s="107">
        <v>25</v>
      </c>
      <c r="C68" s="76">
        <v>18</v>
      </c>
      <c r="D68" s="13">
        <v>0.72</v>
      </c>
      <c r="E68" s="120">
        <v>11</v>
      </c>
      <c r="F68" s="121">
        <v>0.44</v>
      </c>
    </row>
    <row r="69" spans="1:7" ht="14.45" customHeight="1" x14ac:dyDescent="0.25">
      <c r="A69" s="81" t="s">
        <v>55</v>
      </c>
      <c r="B69" s="107">
        <v>23</v>
      </c>
      <c r="C69" s="76">
        <v>14</v>
      </c>
      <c r="D69" s="13">
        <v>0.60869565217391308</v>
      </c>
      <c r="E69" s="120">
        <v>8</v>
      </c>
      <c r="F69" s="121">
        <v>0.34782608695652173</v>
      </c>
    </row>
    <row r="70" spans="1:7" x14ac:dyDescent="0.25">
      <c r="A70" s="23" t="s">
        <v>33</v>
      </c>
      <c r="B70" s="107">
        <v>90</v>
      </c>
      <c r="C70" s="76">
        <v>65</v>
      </c>
      <c r="D70" s="13">
        <v>0.72222222222222221</v>
      </c>
      <c r="E70" s="120">
        <v>34</v>
      </c>
      <c r="F70" s="121">
        <v>0.37777777777777777</v>
      </c>
    </row>
    <row r="71" spans="1:7" x14ac:dyDescent="0.25">
      <c r="A71" s="81" t="s">
        <v>144</v>
      </c>
      <c r="B71" s="107">
        <v>55</v>
      </c>
      <c r="C71" s="76">
        <v>37</v>
      </c>
      <c r="D71" s="13">
        <v>0.67272727272727273</v>
      </c>
      <c r="E71" s="120">
        <v>19</v>
      </c>
      <c r="F71" s="121">
        <v>0.34545454545454546</v>
      </c>
    </row>
    <row r="72" spans="1:7" x14ac:dyDescent="0.25">
      <c r="A72" s="23" t="s">
        <v>34</v>
      </c>
      <c r="B72" s="107">
        <v>19</v>
      </c>
      <c r="C72" s="76">
        <v>13</v>
      </c>
      <c r="D72" s="13">
        <v>0.68421052631578949</v>
      </c>
      <c r="E72" s="120">
        <v>9</v>
      </c>
      <c r="F72" s="121">
        <v>0.47368421052631576</v>
      </c>
    </row>
    <row r="73" spans="1:7" x14ac:dyDescent="0.25">
      <c r="A73" s="81" t="s">
        <v>77</v>
      </c>
      <c r="B73" s="107">
        <v>0</v>
      </c>
      <c r="C73" s="76">
        <v>0</v>
      </c>
      <c r="D73" s="13" t="s">
        <v>117</v>
      </c>
      <c r="E73" s="120">
        <v>0</v>
      </c>
      <c r="F73" s="121" t="s">
        <v>117</v>
      </c>
      <c r="G73" t="s">
        <v>2</v>
      </c>
    </row>
    <row r="74" spans="1:7" x14ac:dyDescent="0.25">
      <c r="A74" s="23" t="s">
        <v>145</v>
      </c>
      <c r="B74" s="107">
        <v>2</v>
      </c>
      <c r="C74" s="76">
        <v>2</v>
      </c>
      <c r="D74" s="13">
        <v>1</v>
      </c>
      <c r="E74" s="120">
        <v>2</v>
      </c>
      <c r="F74" s="121">
        <v>1</v>
      </c>
    </row>
    <row r="75" spans="1:7" x14ac:dyDescent="0.25">
      <c r="A75" s="81" t="s">
        <v>146</v>
      </c>
      <c r="B75" s="107">
        <v>0</v>
      </c>
      <c r="C75" s="76">
        <v>0</v>
      </c>
      <c r="D75" s="13" t="s">
        <v>117</v>
      </c>
      <c r="E75" s="120">
        <v>0</v>
      </c>
      <c r="F75" s="121" t="s">
        <v>117</v>
      </c>
    </row>
    <row r="76" spans="1:7" ht="14.45" customHeight="1" x14ac:dyDescent="0.25">
      <c r="A76" s="23" t="s">
        <v>147</v>
      </c>
      <c r="B76" s="107">
        <v>58</v>
      </c>
      <c r="C76" s="76">
        <v>33</v>
      </c>
      <c r="D76" s="13">
        <v>0.56896551724137934</v>
      </c>
      <c r="E76" s="120">
        <v>18</v>
      </c>
      <c r="F76" s="121">
        <v>0.31034482758620691</v>
      </c>
    </row>
    <row r="77" spans="1:7" x14ac:dyDescent="0.25">
      <c r="A77" s="81" t="s">
        <v>148</v>
      </c>
      <c r="B77" s="107">
        <v>0</v>
      </c>
      <c r="C77" s="76">
        <v>0</v>
      </c>
      <c r="D77" s="13" t="s">
        <v>117</v>
      </c>
      <c r="E77" s="120">
        <v>0</v>
      </c>
      <c r="F77" s="121" t="s">
        <v>117</v>
      </c>
    </row>
    <row r="78" spans="1:7" ht="14.45" customHeight="1" x14ac:dyDescent="0.25">
      <c r="A78" s="81" t="s">
        <v>149</v>
      </c>
      <c r="B78" s="107">
        <v>10</v>
      </c>
      <c r="C78" s="76">
        <v>5</v>
      </c>
      <c r="D78" s="13">
        <v>0.5</v>
      </c>
      <c r="E78" s="120">
        <v>0</v>
      </c>
      <c r="F78" s="121">
        <v>0</v>
      </c>
    </row>
    <row r="79" spans="1:7" x14ac:dyDescent="0.25">
      <c r="A79" s="81" t="s">
        <v>150</v>
      </c>
      <c r="B79" s="107">
        <v>18</v>
      </c>
      <c r="C79" s="76">
        <v>11</v>
      </c>
      <c r="D79" s="13">
        <v>0.61111111111111116</v>
      </c>
      <c r="E79" s="120">
        <v>6</v>
      </c>
      <c r="F79" s="121">
        <v>0.33333333333333331</v>
      </c>
    </row>
    <row r="80" spans="1:7" x14ac:dyDescent="0.25">
      <c r="A80" s="23" t="s">
        <v>151</v>
      </c>
      <c r="B80" s="107">
        <v>16</v>
      </c>
      <c r="C80" s="76">
        <v>13</v>
      </c>
      <c r="D80" s="13">
        <v>0.8125</v>
      </c>
      <c r="E80" s="120">
        <v>12</v>
      </c>
      <c r="F80" s="121">
        <v>0.75</v>
      </c>
    </row>
    <row r="81" spans="1:9" x14ac:dyDescent="0.25">
      <c r="A81" s="126" t="s">
        <v>70</v>
      </c>
      <c r="B81" s="107">
        <v>8</v>
      </c>
      <c r="C81" s="76">
        <v>4</v>
      </c>
      <c r="D81" s="13">
        <v>0.5</v>
      </c>
      <c r="E81" s="120">
        <v>3</v>
      </c>
      <c r="F81" s="121">
        <v>0.375</v>
      </c>
    </row>
    <row r="82" spans="1:9" x14ac:dyDescent="0.25">
      <c r="A82" s="23" t="s">
        <v>152</v>
      </c>
      <c r="B82" s="107">
        <v>33</v>
      </c>
      <c r="C82" s="76">
        <v>16</v>
      </c>
      <c r="D82" s="13">
        <v>0.48484848484848486</v>
      </c>
      <c r="E82" s="120">
        <v>12</v>
      </c>
      <c r="F82" s="121">
        <v>0.36363636363636365</v>
      </c>
    </row>
    <row r="83" spans="1:9" ht="14.45" customHeight="1" x14ac:dyDescent="0.25">
      <c r="A83" s="81" t="s">
        <v>72</v>
      </c>
      <c r="B83" s="107">
        <v>2</v>
      </c>
      <c r="C83" s="76">
        <v>1</v>
      </c>
      <c r="D83" s="13">
        <v>0.5</v>
      </c>
      <c r="E83" s="120">
        <v>1</v>
      </c>
      <c r="F83" s="121">
        <v>0.5</v>
      </c>
    </row>
    <row r="84" spans="1:9" x14ac:dyDescent="0.25">
      <c r="A84" s="23" t="s">
        <v>153</v>
      </c>
      <c r="B84" s="107">
        <v>2</v>
      </c>
      <c r="C84" s="76">
        <v>1</v>
      </c>
      <c r="D84" s="13">
        <v>0.5</v>
      </c>
      <c r="E84" s="120">
        <v>1</v>
      </c>
      <c r="F84" s="121">
        <v>0.5</v>
      </c>
    </row>
    <row r="85" spans="1:9" ht="14.45" customHeight="1" x14ac:dyDescent="0.25">
      <c r="A85" s="23" t="s">
        <v>35</v>
      </c>
      <c r="B85" s="107">
        <v>21</v>
      </c>
      <c r="C85" s="76">
        <v>14</v>
      </c>
      <c r="D85" s="13">
        <v>0.66666666666666663</v>
      </c>
      <c r="E85" s="120">
        <v>5</v>
      </c>
      <c r="F85" s="121">
        <v>0.23809523809523808</v>
      </c>
    </row>
    <row r="86" spans="1:9" x14ac:dyDescent="0.25">
      <c r="A86" s="23" t="s">
        <v>36</v>
      </c>
      <c r="B86" s="107">
        <v>333</v>
      </c>
      <c r="C86" s="76">
        <v>191</v>
      </c>
      <c r="D86" s="13">
        <v>0.57357357357357353</v>
      </c>
      <c r="E86" s="120">
        <v>120</v>
      </c>
      <c r="F86" s="121">
        <v>0.36036036036036034</v>
      </c>
    </row>
    <row r="87" spans="1:9" x14ac:dyDescent="0.25">
      <c r="A87" s="81" t="s">
        <v>154</v>
      </c>
      <c r="B87" s="107">
        <v>13</v>
      </c>
      <c r="C87" s="76">
        <v>8</v>
      </c>
      <c r="D87" s="13">
        <v>0.61538461538461542</v>
      </c>
      <c r="E87" s="120">
        <v>6</v>
      </c>
      <c r="F87" s="121">
        <v>0.46153846153846156</v>
      </c>
    </row>
    <row r="88" spans="1:9" ht="14.45" customHeight="1" x14ac:dyDescent="0.25">
      <c r="A88" s="23" t="s">
        <v>155</v>
      </c>
      <c r="B88" s="107">
        <v>15</v>
      </c>
      <c r="C88" s="76">
        <v>9</v>
      </c>
      <c r="D88" s="13">
        <v>0.6</v>
      </c>
      <c r="E88" s="120">
        <v>2</v>
      </c>
      <c r="F88" s="121">
        <v>0.13333333333333333</v>
      </c>
    </row>
    <row r="89" spans="1:9" x14ac:dyDescent="0.25">
      <c r="A89" s="81" t="s">
        <v>99</v>
      </c>
      <c r="B89" s="107">
        <v>6</v>
      </c>
      <c r="C89" s="76">
        <v>1</v>
      </c>
      <c r="D89" s="13">
        <v>0.16666666666666666</v>
      </c>
      <c r="E89" s="120">
        <v>1</v>
      </c>
      <c r="F89" s="121">
        <v>0.16666666666666666</v>
      </c>
    </row>
    <row r="90" spans="1:9" x14ac:dyDescent="0.25">
      <c r="A90" s="81" t="s">
        <v>37</v>
      </c>
      <c r="B90" s="107">
        <v>8</v>
      </c>
      <c r="C90" s="76">
        <v>5</v>
      </c>
      <c r="D90" s="13">
        <v>0.625</v>
      </c>
      <c r="E90" s="120">
        <v>2</v>
      </c>
      <c r="F90" s="121">
        <v>0.25</v>
      </c>
    </row>
    <row r="91" spans="1:9" ht="18" customHeight="1" x14ac:dyDescent="0.25">
      <c r="A91" s="137"/>
      <c r="B91" s="71"/>
      <c r="C91" s="71"/>
      <c r="D91" s="11"/>
      <c r="E91" s="32"/>
      <c r="F91" s="34"/>
    </row>
    <row r="92" spans="1:9" ht="4.5" customHeight="1" x14ac:dyDescent="0.25">
      <c r="A92" s="25"/>
      <c r="B92" s="73"/>
      <c r="C92" s="73"/>
      <c r="D92" s="171"/>
      <c r="E92" s="171"/>
      <c r="F92" s="172"/>
    </row>
    <row r="93" spans="1:9" x14ac:dyDescent="0.25">
      <c r="A93" s="84">
        <f ca="1">TODAY()</f>
        <v>43147</v>
      </c>
      <c r="B93" s="29"/>
      <c r="C93" s="30"/>
      <c r="D93" s="30"/>
      <c r="E93" s="30"/>
      <c r="F93" s="127" t="s">
        <v>88</v>
      </c>
    </row>
    <row r="94" spans="1:9" s="161" customFormat="1" x14ac:dyDescent="0.25">
      <c r="A94" s="192"/>
      <c r="B94" s="193"/>
      <c r="C94" s="194"/>
      <c r="D94" s="194"/>
      <c r="E94" s="194"/>
      <c r="F94" s="195"/>
    </row>
    <row r="95" spans="1:9" ht="27" customHeight="1" thickBot="1" x14ac:dyDescent="0.3">
      <c r="A95" s="93" t="s">
        <v>86</v>
      </c>
      <c r="B95" s="103">
        <v>2740</v>
      </c>
      <c r="C95" s="86">
        <v>1614</v>
      </c>
      <c r="D95" s="87">
        <v>0.589051094890511</v>
      </c>
      <c r="E95" s="118">
        <v>924</v>
      </c>
      <c r="F95" s="147">
        <v>0.33722627737226279</v>
      </c>
      <c r="I95" t="s">
        <v>45</v>
      </c>
    </row>
    <row r="96" spans="1:9" ht="7.5" customHeight="1" x14ac:dyDescent="0.25">
      <c r="A96" s="10"/>
      <c r="B96" s="104"/>
      <c r="C96" s="72"/>
      <c r="D96" s="14"/>
      <c r="E96" s="173"/>
      <c r="F96" s="174"/>
    </row>
    <row r="97" spans="1:6" x14ac:dyDescent="0.25">
      <c r="A97" s="15" t="s">
        <v>66</v>
      </c>
      <c r="B97" s="105"/>
      <c r="C97" s="70"/>
      <c r="D97" s="16"/>
      <c r="E97" s="175"/>
      <c r="F97" s="176"/>
    </row>
    <row r="98" spans="1:6" x14ac:dyDescent="0.25">
      <c r="A98" s="19" t="s">
        <v>156</v>
      </c>
      <c r="B98" s="107">
        <v>2</v>
      </c>
      <c r="C98" s="76">
        <v>0</v>
      </c>
      <c r="D98" s="13">
        <v>0</v>
      </c>
      <c r="E98" s="120">
        <v>0</v>
      </c>
      <c r="F98" s="121">
        <v>0</v>
      </c>
    </row>
    <row r="99" spans="1:6" x14ac:dyDescent="0.25">
      <c r="A99" s="23" t="s">
        <v>38</v>
      </c>
      <c r="B99" s="107">
        <v>10</v>
      </c>
      <c r="C99" s="76">
        <v>6</v>
      </c>
      <c r="D99" s="13">
        <v>0.6</v>
      </c>
      <c r="E99" s="120">
        <v>2</v>
      </c>
      <c r="F99" s="121">
        <v>0.2</v>
      </c>
    </row>
    <row r="100" spans="1:6" x14ac:dyDescent="0.25">
      <c r="A100" s="19" t="s">
        <v>157</v>
      </c>
      <c r="B100" s="107">
        <v>2</v>
      </c>
      <c r="C100" s="76">
        <v>2</v>
      </c>
      <c r="D100" s="13">
        <v>1</v>
      </c>
      <c r="E100" s="120">
        <v>1</v>
      </c>
      <c r="F100" s="121">
        <v>0.5</v>
      </c>
    </row>
    <row r="101" spans="1:6" x14ac:dyDescent="0.25">
      <c r="A101" s="23" t="s">
        <v>69</v>
      </c>
      <c r="B101" s="107">
        <v>1</v>
      </c>
      <c r="C101" s="76">
        <v>0</v>
      </c>
      <c r="D101" s="13">
        <v>0</v>
      </c>
      <c r="E101" s="120">
        <v>0</v>
      </c>
      <c r="F101" s="121">
        <v>0</v>
      </c>
    </row>
    <row r="102" spans="1:6" x14ac:dyDescent="0.25">
      <c r="A102" s="23" t="s">
        <v>158</v>
      </c>
      <c r="B102" s="107">
        <v>0</v>
      </c>
      <c r="C102" s="76">
        <v>0</v>
      </c>
      <c r="D102" s="13" t="s">
        <v>117</v>
      </c>
      <c r="E102" s="120">
        <v>0</v>
      </c>
      <c r="F102" s="121" t="s">
        <v>117</v>
      </c>
    </row>
    <row r="103" spans="1:6" ht="14.45" customHeight="1" x14ac:dyDescent="0.25">
      <c r="A103" s="23" t="s">
        <v>159</v>
      </c>
      <c r="B103" s="107">
        <v>0</v>
      </c>
      <c r="C103" s="76">
        <v>0</v>
      </c>
      <c r="D103" s="13" t="s">
        <v>117</v>
      </c>
      <c r="E103" s="120">
        <v>0</v>
      </c>
      <c r="F103" s="121" t="s">
        <v>117</v>
      </c>
    </row>
    <row r="104" spans="1:6" ht="14.45" customHeight="1" x14ac:dyDescent="0.25">
      <c r="A104" s="23" t="s">
        <v>160</v>
      </c>
      <c r="B104" s="107">
        <v>5</v>
      </c>
      <c r="C104" s="76">
        <v>3</v>
      </c>
      <c r="D104" s="13">
        <v>0.6</v>
      </c>
      <c r="E104" s="120">
        <v>1</v>
      </c>
      <c r="F104" s="121">
        <v>0.2</v>
      </c>
    </row>
    <row r="105" spans="1:6" x14ac:dyDescent="0.25">
      <c r="A105" s="23" t="s">
        <v>161</v>
      </c>
      <c r="B105" s="107">
        <v>0</v>
      </c>
      <c r="C105" s="76">
        <v>0</v>
      </c>
      <c r="D105" s="13" t="s">
        <v>117</v>
      </c>
      <c r="E105" s="120">
        <v>0</v>
      </c>
      <c r="F105" s="121" t="s">
        <v>117</v>
      </c>
    </row>
    <row r="106" spans="1:6" x14ac:dyDescent="0.25">
      <c r="A106" s="126" t="s">
        <v>162</v>
      </c>
      <c r="B106" s="107">
        <v>1</v>
      </c>
      <c r="C106" s="76">
        <v>1</v>
      </c>
      <c r="D106" s="13">
        <v>1</v>
      </c>
      <c r="E106" s="120">
        <v>1</v>
      </c>
      <c r="F106" s="121">
        <v>1</v>
      </c>
    </row>
    <row r="107" spans="1:6" ht="14.45" customHeight="1" x14ac:dyDescent="0.25">
      <c r="A107" s="23" t="s">
        <v>39</v>
      </c>
      <c r="B107" s="107">
        <v>5</v>
      </c>
      <c r="C107" s="76">
        <v>4</v>
      </c>
      <c r="D107" s="13">
        <v>0.8</v>
      </c>
      <c r="E107" s="120">
        <v>1</v>
      </c>
      <c r="F107" s="121">
        <v>0.2</v>
      </c>
    </row>
    <row r="108" spans="1:6" ht="14.45" customHeight="1" x14ac:dyDescent="0.25">
      <c r="A108" s="23" t="s">
        <v>40</v>
      </c>
      <c r="B108" s="107">
        <v>25</v>
      </c>
      <c r="C108" s="76">
        <v>17</v>
      </c>
      <c r="D108" s="13">
        <v>0.68</v>
      </c>
      <c r="E108" s="120">
        <v>13</v>
      </c>
      <c r="F108" s="121">
        <v>0.52</v>
      </c>
    </row>
    <row r="109" spans="1:6" x14ac:dyDescent="0.25">
      <c r="A109" s="23" t="s">
        <v>163</v>
      </c>
      <c r="B109" s="107">
        <v>17</v>
      </c>
      <c r="C109" s="76">
        <v>13</v>
      </c>
      <c r="D109" s="13">
        <v>0.76470588235294112</v>
      </c>
      <c r="E109" s="120">
        <v>8</v>
      </c>
      <c r="F109" s="121">
        <v>0.47058823529411764</v>
      </c>
    </row>
    <row r="110" spans="1:6" ht="15" customHeight="1" x14ac:dyDescent="0.25">
      <c r="A110" s="23" t="s">
        <v>164</v>
      </c>
      <c r="B110" s="107">
        <v>661</v>
      </c>
      <c r="C110" s="76">
        <v>290</v>
      </c>
      <c r="D110" s="13">
        <v>0.43872919818456885</v>
      </c>
      <c r="E110" s="120">
        <v>125</v>
      </c>
      <c r="F110" s="121">
        <v>0.18910741301059</v>
      </c>
    </row>
    <row r="111" spans="1:6" x14ac:dyDescent="0.25">
      <c r="A111" s="23" t="s">
        <v>41</v>
      </c>
      <c r="B111" s="107">
        <v>1</v>
      </c>
      <c r="C111" s="76">
        <v>0</v>
      </c>
      <c r="D111" s="13">
        <v>0</v>
      </c>
      <c r="E111" s="120">
        <v>0</v>
      </c>
      <c r="F111" s="121">
        <v>0</v>
      </c>
    </row>
    <row r="112" spans="1:6" x14ac:dyDescent="0.25">
      <c r="A112" s="23" t="s">
        <v>165</v>
      </c>
      <c r="B112" s="107">
        <v>289</v>
      </c>
      <c r="C112" s="76">
        <v>201</v>
      </c>
      <c r="D112" s="13">
        <v>0.69550173010380623</v>
      </c>
      <c r="E112" s="120">
        <v>127</v>
      </c>
      <c r="F112" s="121">
        <v>0.43944636678200694</v>
      </c>
    </row>
    <row r="113" spans="1:6" x14ac:dyDescent="0.25">
      <c r="A113" s="23" t="s">
        <v>166</v>
      </c>
      <c r="B113" s="107">
        <v>11</v>
      </c>
      <c r="C113" s="76">
        <v>7</v>
      </c>
      <c r="D113" s="13">
        <v>0.63636363636363635</v>
      </c>
      <c r="E113" s="120">
        <v>6</v>
      </c>
      <c r="F113" s="121">
        <v>0.54545454545454541</v>
      </c>
    </row>
    <row r="114" spans="1:6" x14ac:dyDescent="0.25">
      <c r="A114" s="23" t="s">
        <v>167</v>
      </c>
      <c r="B114" s="107">
        <v>0</v>
      </c>
      <c r="C114" s="76">
        <v>0</v>
      </c>
      <c r="D114" s="13" t="s">
        <v>117</v>
      </c>
      <c r="E114" s="120">
        <v>0</v>
      </c>
      <c r="F114" s="121" t="s">
        <v>117</v>
      </c>
    </row>
    <row r="115" spans="1:6" x14ac:dyDescent="0.25">
      <c r="A115" s="23" t="s">
        <v>168</v>
      </c>
      <c r="B115" s="107">
        <v>28</v>
      </c>
      <c r="C115" s="76">
        <v>16</v>
      </c>
      <c r="D115" s="13">
        <v>0.5714285714285714</v>
      </c>
      <c r="E115" s="120">
        <v>8</v>
      </c>
      <c r="F115" s="121">
        <v>0.2857142857142857</v>
      </c>
    </row>
    <row r="116" spans="1:6" x14ac:dyDescent="0.25">
      <c r="A116" s="23" t="s">
        <v>81</v>
      </c>
      <c r="B116" s="107">
        <v>5</v>
      </c>
      <c r="C116" s="76">
        <v>3</v>
      </c>
      <c r="D116" s="13">
        <v>0.6</v>
      </c>
      <c r="E116" s="120">
        <v>2</v>
      </c>
      <c r="F116" s="121">
        <v>0.4</v>
      </c>
    </row>
    <row r="117" spans="1:6" x14ac:dyDescent="0.25">
      <c r="A117" s="23" t="s">
        <v>169</v>
      </c>
      <c r="B117" s="107">
        <v>0</v>
      </c>
      <c r="C117" s="76">
        <v>0</v>
      </c>
      <c r="D117" s="13" t="s">
        <v>117</v>
      </c>
      <c r="E117" s="120">
        <v>0</v>
      </c>
      <c r="F117" s="121" t="s">
        <v>117</v>
      </c>
    </row>
    <row r="118" spans="1:6" x14ac:dyDescent="0.25">
      <c r="A118" s="23" t="s">
        <v>71</v>
      </c>
      <c r="B118" s="107">
        <v>35</v>
      </c>
      <c r="C118" s="76">
        <v>19</v>
      </c>
      <c r="D118" s="13">
        <v>0.54285714285714282</v>
      </c>
      <c r="E118" s="120">
        <v>7</v>
      </c>
      <c r="F118" s="121">
        <v>0.2</v>
      </c>
    </row>
    <row r="119" spans="1:6" x14ac:dyDescent="0.25">
      <c r="A119" s="23" t="s">
        <v>170</v>
      </c>
      <c r="B119" s="107">
        <v>57</v>
      </c>
      <c r="C119" s="76">
        <v>41</v>
      </c>
      <c r="D119" s="13">
        <v>0.7192982456140351</v>
      </c>
      <c r="E119" s="120">
        <v>23</v>
      </c>
      <c r="F119" s="121">
        <v>0.40350877192982454</v>
      </c>
    </row>
    <row r="120" spans="1:6" x14ac:dyDescent="0.25">
      <c r="A120" s="23" t="s">
        <v>85</v>
      </c>
      <c r="B120" s="107">
        <v>2</v>
      </c>
      <c r="C120" s="76">
        <v>1</v>
      </c>
      <c r="D120" s="13">
        <v>0.5</v>
      </c>
      <c r="E120" s="120">
        <v>0</v>
      </c>
      <c r="F120" s="121">
        <v>0</v>
      </c>
    </row>
    <row r="121" spans="1:6" x14ac:dyDescent="0.25">
      <c r="A121" s="23" t="s">
        <v>171</v>
      </c>
      <c r="B121" s="107">
        <v>43</v>
      </c>
      <c r="C121" s="76">
        <v>33</v>
      </c>
      <c r="D121" s="13">
        <v>0.76744186046511631</v>
      </c>
      <c r="E121" s="120">
        <v>20</v>
      </c>
      <c r="F121" s="121">
        <v>0.46511627906976744</v>
      </c>
    </row>
    <row r="122" spans="1:6" x14ac:dyDescent="0.25">
      <c r="A122" s="23" t="s">
        <v>82</v>
      </c>
      <c r="B122" s="107">
        <v>14</v>
      </c>
      <c r="C122" s="76">
        <v>11</v>
      </c>
      <c r="D122" s="13">
        <v>0.7857142857142857</v>
      </c>
      <c r="E122" s="120">
        <v>7</v>
      </c>
      <c r="F122" s="121">
        <v>0.5</v>
      </c>
    </row>
    <row r="123" spans="1:6" x14ac:dyDescent="0.25">
      <c r="A123" s="23" t="s">
        <v>42</v>
      </c>
      <c r="B123" s="107">
        <v>64</v>
      </c>
      <c r="C123" s="76">
        <v>45</v>
      </c>
      <c r="D123" s="13">
        <v>0.703125</v>
      </c>
      <c r="E123" s="120">
        <v>28</v>
      </c>
      <c r="F123" s="121">
        <v>0.4375</v>
      </c>
    </row>
    <row r="124" spans="1:6" ht="14.45" customHeight="1" x14ac:dyDescent="0.25">
      <c r="A124" s="23" t="s">
        <v>172</v>
      </c>
      <c r="B124" s="107">
        <v>13</v>
      </c>
      <c r="C124" s="76">
        <v>6</v>
      </c>
      <c r="D124" s="13">
        <v>0.46153846153846156</v>
      </c>
      <c r="E124" s="120">
        <v>6</v>
      </c>
      <c r="F124" s="121">
        <v>0.46153846153846156</v>
      </c>
    </row>
    <row r="125" spans="1:6" x14ac:dyDescent="0.25">
      <c r="A125" s="23" t="s">
        <v>120</v>
      </c>
      <c r="B125" s="107">
        <v>5</v>
      </c>
      <c r="C125" s="76">
        <v>4</v>
      </c>
      <c r="D125" s="13">
        <v>0.8</v>
      </c>
      <c r="E125" s="120">
        <v>3</v>
      </c>
      <c r="F125" s="121">
        <v>0.6</v>
      </c>
    </row>
    <row r="126" spans="1:6" x14ac:dyDescent="0.25">
      <c r="A126" s="23" t="s">
        <v>121</v>
      </c>
      <c r="B126" s="107">
        <v>2</v>
      </c>
      <c r="C126" s="76">
        <v>0</v>
      </c>
      <c r="D126" s="13">
        <v>0</v>
      </c>
      <c r="E126" s="120">
        <v>0</v>
      </c>
      <c r="F126" s="121">
        <v>0</v>
      </c>
    </row>
    <row r="127" spans="1:6" x14ac:dyDescent="0.25">
      <c r="A127" s="23" t="s">
        <v>43</v>
      </c>
      <c r="B127" s="107">
        <v>17</v>
      </c>
      <c r="C127" s="76">
        <v>14</v>
      </c>
      <c r="D127" s="13">
        <v>0.82352941176470584</v>
      </c>
      <c r="E127" s="120">
        <v>7</v>
      </c>
      <c r="F127" s="121">
        <v>0.41176470588235292</v>
      </c>
    </row>
    <row r="128" spans="1:6" x14ac:dyDescent="0.25">
      <c r="A128" s="24" t="s">
        <v>173</v>
      </c>
      <c r="B128" s="107">
        <v>38</v>
      </c>
      <c r="C128" s="76">
        <v>25</v>
      </c>
      <c r="D128" s="13">
        <v>0.65789473684210531</v>
      </c>
      <c r="E128" s="120">
        <v>14</v>
      </c>
      <c r="F128" s="121">
        <v>0.36842105263157893</v>
      </c>
    </row>
    <row r="129" spans="1:6" x14ac:dyDescent="0.25">
      <c r="A129" s="186" t="s">
        <v>44</v>
      </c>
      <c r="B129" s="107">
        <v>47</v>
      </c>
      <c r="C129" s="76">
        <v>34</v>
      </c>
      <c r="D129" s="13">
        <v>0.72340425531914898</v>
      </c>
      <c r="E129" s="120">
        <v>18</v>
      </c>
      <c r="F129" s="121">
        <v>0.38297872340425532</v>
      </c>
    </row>
    <row r="130" spans="1:6" ht="14.45" customHeight="1" x14ac:dyDescent="0.25">
      <c r="A130" s="23" t="s">
        <v>174</v>
      </c>
      <c r="B130" s="107">
        <v>39</v>
      </c>
      <c r="C130" s="76">
        <v>31</v>
      </c>
      <c r="D130" s="13">
        <v>0.79487179487179482</v>
      </c>
      <c r="E130" s="120">
        <v>17</v>
      </c>
      <c r="F130" s="121">
        <v>0.4358974358974359</v>
      </c>
    </row>
    <row r="131" spans="1:6" x14ac:dyDescent="0.25">
      <c r="A131" s="23" t="s">
        <v>101</v>
      </c>
      <c r="B131" s="107">
        <v>3</v>
      </c>
      <c r="C131" s="76">
        <v>1</v>
      </c>
      <c r="D131" s="13">
        <v>0.33333333333333331</v>
      </c>
      <c r="E131" s="120">
        <v>2</v>
      </c>
      <c r="F131" s="121">
        <v>0.66666666666666663</v>
      </c>
    </row>
    <row r="132" spans="1:6" x14ac:dyDescent="0.25">
      <c r="A132" s="23" t="s">
        <v>175</v>
      </c>
      <c r="B132" s="107">
        <v>8</v>
      </c>
      <c r="C132" s="76">
        <v>6</v>
      </c>
      <c r="D132" s="13">
        <v>0.75</v>
      </c>
      <c r="E132" s="120">
        <v>2</v>
      </c>
      <c r="F132" s="121">
        <v>0.25</v>
      </c>
    </row>
    <row r="133" spans="1:6" x14ac:dyDescent="0.25">
      <c r="A133" s="23" t="s">
        <v>176</v>
      </c>
      <c r="B133" s="107">
        <v>20</v>
      </c>
      <c r="C133" s="76">
        <v>14</v>
      </c>
      <c r="D133" s="13">
        <v>0.7</v>
      </c>
      <c r="E133" s="120">
        <v>5</v>
      </c>
      <c r="F133" s="121">
        <v>0.25</v>
      </c>
    </row>
    <row r="134" spans="1:6" ht="14.45" customHeight="1" x14ac:dyDescent="0.25">
      <c r="A134" s="23"/>
      <c r="B134" s="124"/>
      <c r="C134" s="82"/>
      <c r="D134" s="13"/>
      <c r="E134" s="185"/>
      <c r="F134" s="121"/>
    </row>
    <row r="135" spans="1:6" ht="14.45" customHeight="1" x14ac:dyDescent="0.25">
      <c r="A135" s="23"/>
      <c r="B135" s="124"/>
      <c r="C135" s="82"/>
      <c r="D135" s="13"/>
      <c r="E135" s="185"/>
      <c r="F135" s="121"/>
    </row>
    <row r="136" spans="1:6" x14ac:dyDescent="0.25">
      <c r="A136" s="23"/>
      <c r="B136" s="124"/>
      <c r="C136" s="82"/>
      <c r="D136" s="13"/>
      <c r="E136" s="185"/>
      <c r="F136" s="121"/>
    </row>
    <row r="137" spans="1:6" x14ac:dyDescent="0.25">
      <c r="A137" s="35"/>
      <c r="B137" s="71"/>
      <c r="C137" s="71"/>
      <c r="D137" s="11"/>
      <c r="E137" s="32"/>
      <c r="F137" s="34"/>
    </row>
    <row r="138" spans="1:6" ht="4.5" customHeight="1" x14ac:dyDescent="0.25">
      <c r="A138" s="25"/>
      <c r="B138" s="73"/>
      <c r="C138" s="73"/>
      <c r="D138" s="171"/>
      <c r="E138" s="171"/>
      <c r="F138" s="172"/>
    </row>
    <row r="139" spans="1:6" x14ac:dyDescent="0.25">
      <c r="A139" s="84">
        <f ca="1">TODAY()</f>
        <v>43147</v>
      </c>
      <c r="B139" s="29"/>
      <c r="C139" s="30"/>
      <c r="D139" s="30"/>
      <c r="E139" s="30"/>
      <c r="F139" s="127" t="s">
        <v>88</v>
      </c>
    </row>
  </sheetData>
  <mergeCells count="4">
    <mergeCell ref="A2:F2"/>
    <mergeCell ref="C4:D4"/>
    <mergeCell ref="C5:D5"/>
    <mergeCell ref="E5:F5"/>
  </mergeCells>
  <pageMargins left="0.7" right="0.7" top="0.5" bottom="0.5" header="0.3" footer="0.3"/>
  <pageSetup orientation="portrait" r:id="rId1"/>
  <headerFooter>
    <oddFooter xml:space="preserve">&amp;C&amp;P-3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L47"/>
  <sheetViews>
    <sheetView zoomScaleNormal="100" workbookViewId="0">
      <selection activeCell="C40" sqref="C40"/>
    </sheetView>
  </sheetViews>
  <sheetFormatPr defaultRowHeight="15" x14ac:dyDescent="0.25"/>
  <cols>
    <col min="1" max="1" width="8.85546875" style="161"/>
    <col min="2" max="2" width="5.42578125" style="161" customWidth="1"/>
    <col min="3" max="3" width="31.5703125" customWidth="1"/>
    <col min="8" max="8" width="12.7109375" customWidth="1"/>
    <col min="9" max="9" width="17.140625" customWidth="1"/>
  </cols>
  <sheetData>
    <row r="1" spans="1:8" ht="4.9000000000000004" customHeight="1" x14ac:dyDescent="0.25">
      <c r="A1" s="26"/>
      <c r="B1" s="26"/>
      <c r="C1" s="26"/>
      <c r="D1" s="26"/>
      <c r="E1" s="26"/>
      <c r="F1" s="26"/>
      <c r="G1" s="26"/>
      <c r="H1" s="26"/>
    </row>
    <row r="2" spans="1:8" ht="15.75" x14ac:dyDescent="0.25">
      <c r="A2" s="235"/>
      <c r="B2" s="235"/>
      <c r="C2" s="235"/>
      <c r="D2" s="235"/>
      <c r="E2" s="235"/>
      <c r="F2" s="235"/>
      <c r="G2" s="235"/>
      <c r="H2" s="235"/>
    </row>
    <row r="3" spans="1:8" ht="15.75" x14ac:dyDescent="0.25">
      <c r="A3" s="150"/>
      <c r="B3" s="150"/>
      <c r="C3" s="150"/>
      <c r="D3" s="150"/>
      <c r="E3" s="150"/>
      <c r="F3" s="150"/>
      <c r="G3" s="150"/>
      <c r="H3" s="150"/>
    </row>
    <row r="4" spans="1:8" x14ac:dyDescent="0.25">
      <c r="A4" s="151"/>
      <c r="B4" s="151"/>
      <c r="C4" s="152"/>
      <c r="D4" s="153"/>
      <c r="E4" s="2"/>
      <c r="F4" s="2"/>
      <c r="G4" s="154"/>
      <c r="H4" s="154"/>
    </row>
    <row r="5" spans="1:8" x14ac:dyDescent="0.25">
      <c r="A5"/>
      <c r="B5"/>
    </row>
    <row r="6" spans="1:8" ht="15.75" x14ac:dyDescent="0.25">
      <c r="A6" s="155" t="s">
        <v>102</v>
      </c>
      <c r="B6" s="156"/>
      <c r="C6" s="156"/>
      <c r="D6" s="157"/>
      <c r="E6" s="158"/>
      <c r="F6" s="158"/>
      <c r="G6" s="156"/>
      <c r="H6" s="156"/>
    </row>
    <row r="7" spans="1:8" ht="15.75" x14ac:dyDescent="0.25">
      <c r="A7" s="159"/>
      <c r="B7"/>
    </row>
    <row r="8" spans="1:8" ht="20.45" customHeight="1" x14ac:dyDescent="0.25">
      <c r="A8" s="160" t="s">
        <v>103</v>
      </c>
      <c r="B8"/>
    </row>
    <row r="9" spans="1:8" x14ac:dyDescent="0.25">
      <c r="A9" s="244" t="s">
        <v>130</v>
      </c>
      <c r="B9" s="244"/>
      <c r="C9" s="244"/>
      <c r="D9" s="244"/>
      <c r="E9" s="244"/>
      <c r="F9" s="244"/>
      <c r="G9" s="244"/>
      <c r="H9" s="244"/>
    </row>
    <row r="10" spans="1:8" ht="23.45" customHeight="1" x14ac:dyDescent="0.25">
      <c r="A10" s="244"/>
      <c r="B10" s="244"/>
      <c r="C10" s="244"/>
      <c r="D10" s="244"/>
      <c r="E10" s="244"/>
      <c r="F10" s="244"/>
      <c r="G10" s="244"/>
      <c r="H10" s="244"/>
    </row>
    <row r="11" spans="1:8" ht="33" customHeight="1" x14ac:dyDescent="0.25">
      <c r="B11"/>
    </row>
    <row r="12" spans="1:8" ht="15.75" x14ac:dyDescent="0.25">
      <c r="A12" s="162" t="s">
        <v>104</v>
      </c>
      <c r="B12"/>
    </row>
    <row r="13" spans="1:8" ht="15.75" x14ac:dyDescent="0.25">
      <c r="A13" s="159" t="s">
        <v>125</v>
      </c>
      <c r="B13"/>
    </row>
    <row r="14" spans="1:8" ht="15.75" x14ac:dyDescent="0.25">
      <c r="A14" s="159" t="s">
        <v>126</v>
      </c>
      <c r="B14"/>
    </row>
    <row r="15" spans="1:8" x14ac:dyDescent="0.25">
      <c r="A15" s="163" t="s">
        <v>127</v>
      </c>
      <c r="B15"/>
    </row>
    <row r="16" spans="1:8" ht="15.75" x14ac:dyDescent="0.25">
      <c r="A16" s="159"/>
      <c r="B16"/>
    </row>
    <row r="17" spans="1:168" ht="15.75" x14ac:dyDescent="0.25">
      <c r="A17" s="159"/>
      <c r="B17"/>
    </row>
    <row r="18" spans="1:168" ht="15.75" x14ac:dyDescent="0.25">
      <c r="A18" s="159"/>
      <c r="B18"/>
    </row>
    <row r="19" spans="1:168" x14ac:dyDescent="0.25">
      <c r="A19" s="163"/>
      <c r="B19"/>
    </row>
    <row r="20" spans="1:168" ht="15.75" x14ac:dyDescent="0.25">
      <c r="A20" s="159"/>
      <c r="B20"/>
    </row>
    <row r="21" spans="1:168" ht="15.75" x14ac:dyDescent="0.25">
      <c r="A21" s="159"/>
      <c r="B21"/>
    </row>
    <row r="22" spans="1:168" x14ac:dyDescent="0.25">
      <c r="A22" s="245" t="s">
        <v>105</v>
      </c>
      <c r="B22" s="245"/>
      <c r="C22" s="245"/>
      <c r="D22" s="245"/>
      <c r="E22" s="245"/>
      <c r="F22" s="245"/>
      <c r="G22" s="245"/>
      <c r="H22" s="245"/>
    </row>
    <row r="23" spans="1:168" ht="28.15" customHeight="1" x14ac:dyDescent="0.25">
      <c r="A23" s="245"/>
      <c r="B23" s="245"/>
      <c r="C23" s="245"/>
      <c r="D23" s="245"/>
      <c r="E23" s="245"/>
      <c r="F23" s="245"/>
      <c r="G23" s="245"/>
      <c r="H23" s="245"/>
    </row>
    <row r="24" spans="1:168" s="2" customFormat="1" ht="53.45" customHeight="1" x14ac:dyDescent="0.25"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4"/>
      <c r="CJ24" s="164"/>
      <c r="CK24" s="164"/>
      <c r="CL24" s="164"/>
      <c r="CM24" s="164"/>
      <c r="CN24" s="164"/>
      <c r="CO24" s="164"/>
      <c r="CP24" s="164"/>
      <c r="CQ24" s="164"/>
      <c r="CR24" s="164"/>
      <c r="CS24" s="164"/>
      <c r="CT24" s="164"/>
      <c r="CU24" s="164"/>
      <c r="CV24" s="164"/>
      <c r="CW24" s="164"/>
      <c r="CX24" s="164"/>
      <c r="CY24" s="164"/>
      <c r="CZ24" s="164"/>
      <c r="DA24" s="164"/>
      <c r="DB24" s="164"/>
      <c r="DC24" s="164"/>
      <c r="DD24" s="164"/>
      <c r="DE24" s="164"/>
      <c r="DF24" s="164"/>
      <c r="DG24" s="164"/>
      <c r="DH24" s="164"/>
      <c r="DI24" s="164"/>
      <c r="DJ24" s="164"/>
      <c r="DK24" s="164"/>
      <c r="DL24" s="164"/>
      <c r="DM24" s="164"/>
      <c r="DN24" s="164"/>
      <c r="DO24" s="164"/>
      <c r="DP24" s="164"/>
      <c r="DQ24" s="164"/>
      <c r="DR24" s="164"/>
      <c r="DS24" s="164"/>
      <c r="DT24" s="164"/>
      <c r="DU24" s="164"/>
      <c r="DV24" s="164"/>
      <c r="DW24" s="164"/>
      <c r="DX24" s="164"/>
      <c r="DY24" s="164"/>
      <c r="DZ24" s="164"/>
      <c r="EA24" s="164"/>
      <c r="EB24" s="164"/>
      <c r="EC24" s="164"/>
      <c r="ED24" s="164"/>
      <c r="EE24" s="164"/>
      <c r="EF24" s="164"/>
      <c r="EG24" s="164"/>
      <c r="EH24" s="164"/>
      <c r="EI24" s="164"/>
      <c r="EJ24" s="164"/>
      <c r="EK24" s="164"/>
      <c r="EL24" s="164"/>
      <c r="EM24" s="164"/>
      <c r="EN24" s="164"/>
      <c r="EO24" s="164"/>
      <c r="EP24" s="164"/>
      <c r="EQ24" s="164"/>
      <c r="ER24" s="164"/>
      <c r="ES24" s="164"/>
      <c r="ET24" s="164"/>
      <c r="EU24" s="164"/>
      <c r="EV24" s="164"/>
      <c r="EW24" s="164"/>
      <c r="EX24" s="164"/>
      <c r="EY24" s="164"/>
      <c r="EZ24" s="164"/>
      <c r="FA24" s="164"/>
      <c r="FB24" s="164"/>
      <c r="FC24" s="164"/>
      <c r="FD24" s="164"/>
      <c r="FE24" s="164"/>
      <c r="FF24" s="164"/>
      <c r="FG24" s="164"/>
      <c r="FH24" s="164"/>
      <c r="FI24" s="164"/>
      <c r="FJ24" s="164"/>
      <c r="FK24" s="164"/>
      <c r="FL24" s="164"/>
    </row>
    <row r="25" spans="1:168" ht="15.75" x14ac:dyDescent="0.25">
      <c r="A25" s="162" t="s">
        <v>106</v>
      </c>
      <c r="B25"/>
    </row>
    <row r="26" spans="1:168" ht="15.75" x14ac:dyDescent="0.25">
      <c r="A26" s="159" t="s">
        <v>107</v>
      </c>
      <c r="B26"/>
    </row>
    <row r="27" spans="1:168" x14ac:dyDescent="0.25">
      <c r="A27" s="165" t="s">
        <v>108</v>
      </c>
      <c r="B27"/>
    </row>
    <row r="28" spans="1:168" ht="15.75" x14ac:dyDescent="0.25">
      <c r="A28" s="159"/>
      <c r="B28"/>
    </row>
    <row r="29" spans="1:168" ht="15.75" x14ac:dyDescent="0.25">
      <c r="A29" s="159" t="s">
        <v>109</v>
      </c>
      <c r="B29"/>
    </row>
    <row r="30" spans="1:168" x14ac:dyDescent="0.25">
      <c r="A30" s="165" t="s">
        <v>110</v>
      </c>
      <c r="B30"/>
    </row>
    <row r="31" spans="1:168" x14ac:dyDescent="0.25">
      <c r="A31"/>
      <c r="B31"/>
    </row>
    <row r="32" spans="1:168" x14ac:dyDescent="0.25">
      <c r="A32"/>
      <c r="B32"/>
    </row>
    <row r="33" spans="1:8" x14ac:dyDescent="0.25">
      <c r="A33"/>
      <c r="B33"/>
    </row>
    <row r="34" spans="1:8" x14ac:dyDescent="0.25">
      <c r="A34"/>
      <c r="B34"/>
    </row>
    <row r="35" spans="1:8" x14ac:dyDescent="0.25">
      <c r="A35"/>
      <c r="B35"/>
    </row>
    <row r="36" spans="1:8" x14ac:dyDescent="0.25">
      <c r="A36"/>
      <c r="B36"/>
    </row>
    <row r="37" spans="1:8" x14ac:dyDescent="0.25">
      <c r="A37"/>
      <c r="B37"/>
    </row>
    <row r="38" spans="1:8" x14ac:dyDescent="0.25">
      <c r="A38"/>
      <c r="B38"/>
    </row>
    <row r="39" spans="1:8" x14ac:dyDescent="0.25">
      <c r="A39"/>
      <c r="B39"/>
    </row>
    <row r="40" spans="1:8" x14ac:dyDescent="0.25">
      <c r="A40"/>
      <c r="B40"/>
    </row>
    <row r="41" spans="1:8" x14ac:dyDescent="0.25">
      <c r="A41"/>
      <c r="B41"/>
    </row>
    <row r="42" spans="1:8" x14ac:dyDescent="0.25">
      <c r="A42"/>
      <c r="B42"/>
    </row>
    <row r="43" spans="1:8" x14ac:dyDescent="0.25">
      <c r="A43"/>
      <c r="B43"/>
    </row>
    <row r="44" spans="1:8" x14ac:dyDescent="0.25">
      <c r="B44"/>
    </row>
    <row r="45" spans="1:8" x14ac:dyDescent="0.25">
      <c r="B45" s="151"/>
      <c r="C45" s="152"/>
      <c r="D45" s="166"/>
      <c r="E45" s="2"/>
      <c r="F45" s="2"/>
      <c r="G45" s="2"/>
      <c r="H45" s="2"/>
    </row>
    <row r="46" spans="1:8" ht="4.9000000000000004" customHeight="1" x14ac:dyDescent="0.25">
      <c r="A46" s="26"/>
      <c r="B46" s="26"/>
      <c r="C46" s="26"/>
      <c r="D46" s="26"/>
      <c r="E46" s="26"/>
      <c r="F46" s="26"/>
      <c r="G46" s="26"/>
      <c r="H46" s="26"/>
    </row>
    <row r="47" spans="1:8" x14ac:dyDescent="0.25">
      <c r="A47" s="167">
        <f ca="1">TODAY()</f>
        <v>43147</v>
      </c>
      <c r="B47" s="168"/>
      <c r="C47" s="131"/>
      <c r="D47" s="139"/>
      <c r="E47" s="168"/>
      <c r="F47" s="169"/>
      <c r="G47" s="170"/>
      <c r="H47" s="140" t="s">
        <v>111</v>
      </c>
    </row>
  </sheetData>
  <mergeCells count="3">
    <mergeCell ref="A2:H2"/>
    <mergeCell ref="A9:H10"/>
    <mergeCell ref="A22:H23"/>
  </mergeCells>
  <hyperlinks>
    <hyperlink ref="A15" r:id="rId1"/>
    <hyperlink ref="A26" r:id="rId2" tooltip="Ctrl+Click or tap to follow the link" display="http://docushare3.dcc.edu/docushare/dsweb/View/Collection-79"/>
    <hyperlink ref="A30" r:id="rId3"/>
    <hyperlink ref="A27" r:id="rId4"/>
  </hyperlinks>
  <pageMargins left="0.7" right="0.7" top="0.75" bottom="0.75" header="0.3" footer="0.3"/>
  <pageSetup scale="90" orientation="portrait" r:id="rId5"/>
  <headerFooter>
    <oddFooter xml:space="preserve">&amp;C&amp;P-3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Cover</vt:lpstr>
      <vt:lpstr>Section1_FTFT_Degree</vt:lpstr>
      <vt:lpstr>Section2_FTPT_Degree</vt:lpstr>
      <vt:lpstr>Section3_FT_Transfer-in</vt:lpstr>
      <vt:lpstr>Sect4,5_PT_Transfer-in, FT_DCC</vt:lpstr>
      <vt:lpstr>IR_Page</vt:lpstr>
      <vt:lpstr>Cover!Print_Area</vt:lpstr>
      <vt:lpstr>IR_Page!Print_Area</vt:lpstr>
      <vt:lpstr>'Sect4,5_PT_Transfer-in, FT_DCC'!Print_Area</vt:lpstr>
      <vt:lpstr>Section1_FTFT_Degree!Print_Area</vt:lpstr>
      <vt:lpstr>Section2_FTPT_Degree!Print_Area</vt:lpstr>
      <vt:lpstr>'Section3_FT_Transfer-in'!Print_Area</vt:lpstr>
      <vt:lpstr>'Sect4,5_PT_Transfer-in, FT_DCC'!Print_Titles</vt:lpstr>
      <vt:lpstr>Section1_FTFT_Degree!Print_Titles</vt:lpstr>
      <vt:lpstr>Section2_FTPT_Degree!Print_Titles</vt:lpstr>
      <vt:lpstr>'Section3_FT_Transfer-in'!Print_Titles</vt:lpstr>
    </vt:vector>
  </TitlesOfParts>
  <Company>Delgado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jren@dcc.edu</dc:creator>
  <cp:lastModifiedBy>Laiche, Karen M.</cp:lastModifiedBy>
  <cp:lastPrinted>2018-02-16T17:56:27Z</cp:lastPrinted>
  <dcterms:created xsi:type="dcterms:W3CDTF">2012-10-17T19:58:57Z</dcterms:created>
  <dcterms:modified xsi:type="dcterms:W3CDTF">2018-02-16T18:29:59Z</dcterms:modified>
</cp:coreProperties>
</file>